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D:\plavi_disk_30_10_18\MY WEB SITES\davki\_private\"/>
    </mc:Choice>
  </mc:AlternateContent>
  <xr:revisionPtr revIDLastSave="0" documentId="13_ncr:1_{1BF12838-61A7-4A63-8949-3BBFE7E50563}" xr6:coauthVersionLast="45" xr6:coauthVersionMax="45" xr10:uidLastSave="{00000000-0000-0000-0000-000000000000}"/>
  <bookViews>
    <workbookView xWindow="-120" yWindow="-120" windowWidth="29040" windowHeight="17640" activeTab="1" xr2:uid="{00000000-000D-0000-FFFF-FFFF00000000}"/>
  </bookViews>
  <sheets>
    <sheet name="Oktober 2019" sheetId="1" r:id="rId1"/>
    <sheet name="November 2019" sheetId="4" r:id="rId2"/>
    <sheet name="December 2019" sheetId="5" r:id="rId3"/>
    <sheet name="Januar 2020" sheetId="6" r:id="rId4"/>
    <sheet name="Februar 2020" sheetId="7" r:id="rId5"/>
    <sheet name="Marec 2020" sheetId="8" r:id="rId6"/>
    <sheet name="April 2020" sheetId="9" r:id="rId7"/>
    <sheet name="Maj 2020" sheetId="10" r:id="rId8"/>
    <sheet name="Junij 2020" sheetId="11" r:id="rId9"/>
    <sheet name="Julij 2020" sheetId="12" r:id="rId10"/>
    <sheet name="Avgust 2020" sheetId="13" r:id="rId11"/>
    <sheet name="September 2020" sheetId="1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5" i="1" l="1"/>
  <c r="F34" i="1"/>
  <c r="F7" i="10"/>
  <c r="F8" i="14"/>
  <c r="F7" i="14"/>
  <c r="F8" i="13"/>
  <c r="F7" i="13"/>
  <c r="F8" i="12"/>
  <c r="F7" i="12"/>
  <c r="F8" i="11"/>
  <c r="F7" i="11"/>
  <c r="F8" i="10"/>
  <c r="F8" i="9"/>
  <c r="F7" i="9"/>
  <c r="F8" i="8"/>
  <c r="F7" i="8"/>
  <c r="F8" i="7"/>
  <c r="F7" i="7"/>
  <c r="F8" i="6"/>
  <c r="F7" i="6"/>
  <c r="F8" i="5"/>
  <c r="F7" i="5"/>
  <c r="F8" i="4"/>
  <c r="F7" i="4"/>
  <c r="C33" i="14"/>
  <c r="C34" i="14"/>
  <c r="C32" i="14"/>
  <c r="C33" i="13"/>
  <c r="C34" i="13"/>
  <c r="C32" i="13"/>
  <c r="C33" i="12"/>
  <c r="C34" i="12"/>
  <c r="C32" i="12"/>
  <c r="C33" i="11"/>
  <c r="C34" i="11"/>
  <c r="C32" i="11"/>
  <c r="C33" i="10"/>
  <c r="C34" i="10"/>
  <c r="C32" i="10"/>
  <c r="C33" i="9"/>
  <c r="C34" i="9"/>
  <c r="C32" i="9"/>
  <c r="C33" i="8"/>
  <c r="C34" i="8"/>
  <c r="C32" i="8"/>
  <c r="C33" i="7"/>
  <c r="C34" i="7"/>
  <c r="C32" i="7"/>
  <c r="C33" i="6"/>
  <c r="C34" i="6"/>
  <c r="C32" i="6"/>
  <c r="C33" i="5"/>
  <c r="C34" i="5"/>
  <c r="C32" i="4"/>
  <c r="C33" i="4"/>
  <c r="C31" i="4"/>
  <c r="J31" i="4"/>
  <c r="C32" i="5"/>
  <c r="H34" i="1"/>
  <c r="J34" i="1" s="1"/>
  <c r="D32" i="4"/>
  <c r="H32" i="4" s="1"/>
  <c r="D33" i="5" s="1"/>
  <c r="H33" i="5" s="1"/>
  <c r="H35" i="1"/>
  <c r="J35" i="1" s="1"/>
  <c r="H33" i="1"/>
  <c r="D31" i="4"/>
  <c r="H31" i="4"/>
  <c r="D32" i="5" s="1"/>
  <c r="H32" i="5" s="1"/>
  <c r="H32" i="14"/>
  <c r="J32" i="14" s="1"/>
  <c r="L27" i="14"/>
  <c r="L27" i="13"/>
  <c r="L27" i="12"/>
  <c r="L27" i="11"/>
  <c r="L27" i="10"/>
  <c r="L27" i="9"/>
  <c r="L27" i="8"/>
  <c r="L27" i="7"/>
  <c r="L27" i="6"/>
  <c r="L27" i="5"/>
  <c r="L27" i="4"/>
  <c r="L27" i="1"/>
  <c r="J33" i="1"/>
  <c r="D32" i="6" l="1"/>
  <c r="H32" i="6" s="1"/>
  <c r="J32" i="5"/>
  <c r="D33" i="6"/>
  <c r="H33" i="6" s="1"/>
  <c r="J33" i="5"/>
  <c r="J32" i="4"/>
  <c r="D33" i="4"/>
  <c r="H33" i="4" s="1"/>
  <c r="J33" i="4" l="1"/>
  <c r="D34" i="5"/>
  <c r="H34" i="5" s="1"/>
  <c r="D33" i="7"/>
  <c r="H33" i="7" s="1"/>
  <c r="J33" i="6"/>
  <c r="J32" i="6"/>
  <c r="D32" i="7"/>
  <c r="H32" i="7" s="1"/>
  <c r="J32" i="7" l="1"/>
  <c r="D32" i="8"/>
  <c r="H32" i="8" s="1"/>
  <c r="D34" i="6"/>
  <c r="H34" i="6" s="1"/>
  <c r="J34" i="5"/>
  <c r="J33" i="7"/>
  <c r="D33" i="8"/>
  <c r="H33" i="8" s="1"/>
  <c r="J33" i="8" l="1"/>
  <c r="D33" i="9"/>
  <c r="H33" i="9" s="1"/>
  <c r="D34" i="7"/>
  <c r="H34" i="7" s="1"/>
  <c r="J34" i="6"/>
  <c r="D32" i="9"/>
  <c r="H32" i="9" s="1"/>
  <c r="J32" i="8"/>
  <c r="D33" i="10" l="1"/>
  <c r="H33" i="10" s="1"/>
  <c r="J33" i="9"/>
  <c r="D32" i="10"/>
  <c r="H32" i="10" s="1"/>
  <c r="J32" i="9"/>
  <c r="J34" i="7"/>
  <c r="D34" i="8"/>
  <c r="H34" i="8" s="1"/>
  <c r="D34" i="9" l="1"/>
  <c r="H34" i="9" s="1"/>
  <c r="J34" i="8"/>
  <c r="D32" i="11"/>
  <c r="H32" i="11" s="1"/>
  <c r="J32" i="10"/>
  <c r="D33" i="11"/>
  <c r="H33" i="11" s="1"/>
  <c r="J33" i="10"/>
  <c r="D32" i="12" l="1"/>
  <c r="H32" i="12" s="1"/>
  <c r="J32" i="11"/>
  <c r="J33" i="11"/>
  <c r="D33" i="12"/>
  <c r="H33" i="12" s="1"/>
  <c r="J34" i="9"/>
  <c r="D34" i="10"/>
  <c r="H34" i="10" s="1"/>
  <c r="D33" i="13" l="1"/>
  <c r="H33" i="13" s="1"/>
  <c r="J33" i="12"/>
  <c r="D34" i="11"/>
  <c r="H34" i="11" s="1"/>
  <c r="J34" i="10"/>
  <c r="J32" i="12"/>
  <c r="D32" i="13"/>
  <c r="H32" i="13" s="1"/>
  <c r="J32" i="13" s="1"/>
  <c r="D34" i="12" l="1"/>
  <c r="H34" i="12" s="1"/>
  <c r="J34" i="11"/>
  <c r="D33" i="14"/>
  <c r="H33" i="14" s="1"/>
  <c r="J33" i="14" s="1"/>
  <c r="J33" i="13"/>
  <c r="D34" i="13" l="1"/>
  <c r="H34" i="13" s="1"/>
  <c r="J34" i="12"/>
  <c r="D34" i="14" l="1"/>
  <c r="H34" i="14" s="1"/>
  <c r="J34" i="14" s="1"/>
  <c r="J34" i="13"/>
</calcChain>
</file>

<file path=xl/sharedStrings.xml><?xml version="1.0" encoding="utf-8"?>
<sst xmlns="http://schemas.openxmlformats.org/spreadsheetml/2006/main" count="441" uniqueCount="56">
  <si>
    <t>Zap. št.</t>
  </si>
  <si>
    <t>Datum</t>
  </si>
  <si>
    <t>Udeleženci</t>
  </si>
  <si>
    <t>Vrsta dela</t>
  </si>
  <si>
    <t>(Predmet - PR, SV, LV, GU, mentorstvo, drugo)</t>
  </si>
  <si>
    <t>Vsebina dela</t>
  </si>
  <si>
    <t>Št. ur</t>
  </si>
  <si>
    <t>(Program - Letnik /Ciklus, Skupina ...)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</si>
  <si>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</si>
  <si>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</si>
  <si>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</si>
  <si>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</si>
  <si>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</si>
  <si>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</si>
  <si>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</si>
  <si>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</si>
  <si>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</si>
  <si>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</si>
  <si>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Skupaj</t>
  </si>
  <si>
    <t>%</t>
  </si>
  <si>
    <t>Po predmetniku</t>
  </si>
  <si>
    <t>Tekoči mesec</t>
  </si>
  <si>
    <t>Število ur</t>
  </si>
  <si>
    <t>PR</t>
  </si>
  <si>
    <t>SV</t>
  </si>
  <si>
    <t>LV</t>
  </si>
  <si>
    <t>REALIZACIJA</t>
  </si>
  <si>
    <t>Skupaj prejšnji meseci</t>
  </si>
  <si>
    <t>GU</t>
  </si>
  <si>
    <r>
      <t xml:space="preserve">EVIDENCA OPRAVLJENEGA DELA za mesec: </t>
    </r>
    <r>
      <rPr>
        <b/>
        <sz val="11"/>
        <color indexed="30"/>
        <rFont val="Calibri"/>
        <family val="2"/>
        <charset val="238"/>
      </rPr>
      <t>Oktober 2019</t>
    </r>
  </si>
  <si>
    <r>
      <t xml:space="preserve">EVIDENCA OPRAVLJENEGA DELA za mesec: </t>
    </r>
    <r>
      <rPr>
        <b/>
        <sz val="11"/>
        <color indexed="30"/>
        <rFont val="Calibri"/>
        <family val="2"/>
        <charset val="238"/>
      </rPr>
      <t>November 2019</t>
    </r>
  </si>
  <si>
    <r>
      <t xml:space="preserve">EVIDENCA OPRAVLJENEGA DELA za mesec: </t>
    </r>
    <r>
      <rPr>
        <b/>
        <sz val="11"/>
        <color indexed="30"/>
        <rFont val="Calibri"/>
        <family val="2"/>
        <charset val="238"/>
      </rPr>
      <t>December 2019</t>
    </r>
  </si>
  <si>
    <r>
      <t xml:space="preserve">EVIDENCA OPRAVLJENEGA DELA za mesec: </t>
    </r>
    <r>
      <rPr>
        <b/>
        <sz val="11"/>
        <color indexed="30"/>
        <rFont val="Calibri"/>
        <family val="2"/>
        <charset val="238"/>
      </rPr>
      <t>Januar 2020</t>
    </r>
  </si>
  <si>
    <r>
      <t xml:space="preserve">EVIDENCA OPRAVLJENEGA DELA za mesec: </t>
    </r>
    <r>
      <rPr>
        <b/>
        <sz val="11"/>
        <color indexed="30"/>
        <rFont val="Calibri"/>
        <family val="2"/>
        <charset val="238"/>
      </rPr>
      <t>Februar 2020</t>
    </r>
  </si>
  <si>
    <r>
      <t xml:space="preserve">EVIDENCA OPRAVLJENEGA DELA za mesec: </t>
    </r>
    <r>
      <rPr>
        <b/>
        <sz val="11"/>
        <color indexed="30"/>
        <rFont val="Calibri"/>
        <family val="2"/>
        <charset val="238"/>
      </rPr>
      <t>Marec 2020</t>
    </r>
  </si>
  <si>
    <r>
      <t xml:space="preserve">EVIDENCA OPRAVLJENEGA DELA za mesec: </t>
    </r>
    <r>
      <rPr>
        <b/>
        <sz val="11"/>
        <color indexed="30"/>
        <rFont val="Calibri"/>
        <family val="2"/>
        <charset val="238"/>
      </rPr>
      <t>April 2020</t>
    </r>
  </si>
  <si>
    <r>
      <t xml:space="preserve">EVIDENCA OPRAVLJENEGA DELA za mesec: </t>
    </r>
    <r>
      <rPr>
        <b/>
        <sz val="11"/>
        <color indexed="30"/>
        <rFont val="Calibri"/>
        <family val="2"/>
        <charset val="238"/>
      </rPr>
      <t>Maj 2020</t>
    </r>
  </si>
  <si>
    <r>
      <t xml:space="preserve">EVIDENCA OPRAVLJENEGA DELA za mesec: </t>
    </r>
    <r>
      <rPr>
        <b/>
        <sz val="11"/>
        <color indexed="30"/>
        <rFont val="Calibri"/>
        <family val="2"/>
        <charset val="238"/>
      </rPr>
      <t>Junij 2020</t>
    </r>
  </si>
  <si>
    <r>
      <t xml:space="preserve">EVIDENCA OPRAVLJENEGA DELA za mesec: </t>
    </r>
    <r>
      <rPr>
        <b/>
        <sz val="11"/>
        <color indexed="30"/>
        <rFont val="Calibri"/>
        <family val="2"/>
        <charset val="238"/>
      </rPr>
      <t>Julij 2020</t>
    </r>
  </si>
  <si>
    <r>
      <t xml:space="preserve">EVIDENCA OPRAVLJENEGA DELA za mesec: </t>
    </r>
    <r>
      <rPr>
        <b/>
        <sz val="11"/>
        <color indexed="30"/>
        <rFont val="Calibri"/>
        <family val="2"/>
        <charset val="238"/>
      </rPr>
      <t>Avgust 2020</t>
    </r>
  </si>
  <si>
    <r>
      <t xml:space="preserve">EVIDENCA OPRAVLJENEGA DELA za mesec: </t>
    </r>
    <r>
      <rPr>
        <b/>
        <sz val="11"/>
        <color indexed="30"/>
        <rFont val="Calibri"/>
        <family val="2"/>
        <charset val="238"/>
      </rPr>
      <t>September 2020</t>
    </r>
  </si>
  <si>
    <t>Datum / ura od -  do</t>
  </si>
  <si>
    <t>ura od - do</t>
  </si>
  <si>
    <t>Ime in priimek predavatelja: Janez Černilec</t>
  </si>
  <si>
    <t>Predmet: Davki</t>
  </si>
  <si>
    <t>Delitev davkov, dohodek iz delovnega razmerja</t>
  </si>
  <si>
    <t>2. letnik ekonomist izredni</t>
  </si>
  <si>
    <t>21.10.2019 16:25 - 19:40</t>
  </si>
  <si>
    <t>4.11.2019 16:25 - 19:40</t>
  </si>
  <si>
    <t>Dohodek iz dru. pog. razmerja</t>
  </si>
  <si>
    <t>12.11.2019 16:25 - 19:40</t>
  </si>
  <si>
    <t>Bonitete, Prispevki za soc. zav. s.p.</t>
  </si>
  <si>
    <t>18.11.2019 16:25 - 19:40</t>
  </si>
  <si>
    <t>Izdelava seminarskih nalog</t>
  </si>
  <si>
    <t>Dohodek iz dej.; dohodek iz osn. kmet. dej.</t>
  </si>
  <si>
    <t>26.11.2019 16:25 - 19:40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</si>
</sst>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b/>
      <sz val="11"/>
      <name val="Tahoma"/>
      <family val="2"/>
      <charset val="238"/>
    </font>
    <font>
      <sz val="8"/>
      <name val="Arial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1"/>
      <color indexed="3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3" fillId="0" borderId="0" xfId="0" applyNumberFormat="1" applyFont="1" applyAlignment="1"/>
    <xf numFmtId="16" fontId="4" fillId="0" borderId="3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4" fontId="4" fillId="0" borderId="6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0" xfId="0" applyFont="1" applyAlignment="1"/>
    <xf numFmtId="1" fontId="4" fillId="0" borderId="14" xfId="0" applyNumberFormat="1" applyFont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 vertical="center"/>
    </xf>
    <xf numFmtId="1" fontId="4" fillId="4" borderId="14" xfId="0" applyNumberFormat="1" applyFont="1" applyFill="1" applyBorder="1" applyAlignment="1">
      <alignment horizontal="center" vertical="center"/>
    </xf>
    <xf numFmtId="1" fontId="4" fillId="4" borderId="15" xfId="0" applyNumberFormat="1" applyFont="1" applyFill="1" applyBorder="1" applyAlignment="1">
      <alignment horizontal="center" vertical="center"/>
    </xf>
    <xf numFmtId="1" fontId="4" fillId="3" borderId="14" xfId="0" applyNumberFormat="1" applyFont="1" applyFill="1" applyBorder="1" applyAlignment="1">
      <alignment horizontal="center" vertical="center"/>
    </xf>
    <xf numFmtId="1" fontId="4" fillId="3" borderId="15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textRotation="90"/>
    </xf>
    <xf numFmtId="0" fontId="4" fillId="0" borderId="32" xfId="0" applyFont="1" applyBorder="1" applyAlignment="1">
      <alignment horizontal="center" vertical="center" textRotation="90"/>
    </xf>
    <xf numFmtId="0" fontId="4" fillId="0" borderId="33" xfId="0" applyFont="1" applyBorder="1" applyAlignment="1">
      <alignment horizontal="center" vertical="center" textRotation="90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3" fillId="0" borderId="0" xfId="0" applyNumberFormat="1" applyFont="1" applyAlignment="1">
      <alignment horizontal="left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4" borderId="1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4</xdr:col>
      <xdr:colOff>742950</xdr:colOff>
      <xdr:row>6</xdr:row>
      <xdr:rowOff>123825</xdr:rowOff>
    </xdr:to>
    <xdr:grpSp>
      <xdr:nvGrpSpPr>
        <xdr:cNvPr id="1418" name="Group 19">
          <a:extLst>
            <a:ext uri="{FF2B5EF4-FFF2-40B4-BE49-F238E27FC236}">
              <a16:creationId xmlns:a16="http://schemas.microsoft.com/office/drawing/2014/main" id="{F77821E8-5E84-43C8-A0E3-7A6A5B9FE193}"/>
            </a:ext>
          </a:extLst>
        </xdr:cNvPr>
        <xdr:cNvGrpSpPr>
          <a:grpSpLocks/>
        </xdr:cNvGrpSpPr>
      </xdr:nvGrpSpPr>
      <xdr:grpSpPr bwMode="auto">
        <a:xfrm>
          <a:off x="38100" y="0"/>
          <a:ext cx="4276725" cy="1152525"/>
          <a:chOff x="1417" y="4353"/>
          <a:chExt cx="5330" cy="1781"/>
        </a:xfrm>
      </xdr:grpSpPr>
      <xdr:sp macro="" textlink="">
        <xdr:nvSpPr>
          <xdr:cNvPr id="1044" name="Text Box 20">
            <a:extLst>
              <a:ext uri="{FF2B5EF4-FFF2-40B4-BE49-F238E27FC236}">
                <a16:creationId xmlns:a16="http://schemas.microsoft.com/office/drawing/2014/main" id="{976155EA-91F4-4920-A173-6720951EF1BE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68" y="5383"/>
            <a:ext cx="2279" cy="7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6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1420" name="Slika 3">
            <a:extLst>
              <a:ext uri="{FF2B5EF4-FFF2-40B4-BE49-F238E27FC236}">
                <a16:creationId xmlns:a16="http://schemas.microsoft.com/office/drawing/2014/main" id="{379777C0-9A82-418C-8955-960AD01C631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17" y="4477"/>
            <a:ext cx="1260" cy="8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46" name="Text Box 22">
            <a:extLst>
              <a:ext uri="{FF2B5EF4-FFF2-40B4-BE49-F238E27FC236}">
                <a16:creationId xmlns:a16="http://schemas.microsoft.com/office/drawing/2014/main" id="{43716004-9C16-4074-BABB-81AE3FEECB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7" y="5383"/>
            <a:ext cx="2279" cy="7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6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1422" name="Slika 5">
            <a:extLst>
              <a:ext uri="{FF2B5EF4-FFF2-40B4-BE49-F238E27FC236}">
                <a16:creationId xmlns:a16="http://schemas.microsoft.com/office/drawing/2014/main" id="{CFD922C5-B9C4-43AD-B5B0-6104906E3C9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7" y="4353"/>
            <a:ext cx="1009" cy="9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4</xdr:col>
      <xdr:colOff>742950</xdr:colOff>
      <xdr:row>7</xdr:row>
      <xdr:rowOff>28575</xdr:rowOff>
    </xdr:to>
    <xdr:grpSp>
      <xdr:nvGrpSpPr>
        <xdr:cNvPr id="10617" name="Group 2">
          <a:extLst>
            <a:ext uri="{FF2B5EF4-FFF2-40B4-BE49-F238E27FC236}">
              <a16:creationId xmlns:a16="http://schemas.microsoft.com/office/drawing/2014/main" id="{752B7075-F30A-4F7B-BFFB-018D4CB7841C}"/>
            </a:ext>
          </a:extLst>
        </xdr:cNvPr>
        <xdr:cNvGrpSpPr>
          <a:grpSpLocks/>
        </xdr:cNvGrpSpPr>
      </xdr:nvGrpSpPr>
      <xdr:grpSpPr bwMode="auto">
        <a:xfrm>
          <a:off x="38100" y="0"/>
          <a:ext cx="3390900" cy="1247775"/>
          <a:chOff x="1417" y="4353"/>
          <a:chExt cx="5330" cy="1781"/>
        </a:xfrm>
      </xdr:grpSpPr>
      <xdr:sp macro="" textlink="">
        <xdr:nvSpPr>
          <xdr:cNvPr id="10243" name="Text Box 3">
            <a:extLst>
              <a:ext uri="{FF2B5EF4-FFF2-40B4-BE49-F238E27FC236}">
                <a16:creationId xmlns:a16="http://schemas.microsoft.com/office/drawing/2014/main" id="{9DB00008-F7E0-4687-A45E-6E00B575A4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71" y="5373"/>
            <a:ext cx="2276" cy="7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5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5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10619" name="Slika 3">
            <a:extLst>
              <a:ext uri="{FF2B5EF4-FFF2-40B4-BE49-F238E27FC236}">
                <a16:creationId xmlns:a16="http://schemas.microsoft.com/office/drawing/2014/main" id="{1C0102BD-0318-4372-B142-40A00A32B5D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17" y="4477"/>
            <a:ext cx="1260" cy="8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245" name="Text Box 5">
            <a:extLst>
              <a:ext uri="{FF2B5EF4-FFF2-40B4-BE49-F238E27FC236}">
                <a16:creationId xmlns:a16="http://schemas.microsoft.com/office/drawing/2014/main" id="{A0D3EA95-1876-4F7C-A593-D799B2A2900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7" y="5373"/>
            <a:ext cx="2276" cy="7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5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5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10621" name="Slika 5">
            <a:extLst>
              <a:ext uri="{FF2B5EF4-FFF2-40B4-BE49-F238E27FC236}">
                <a16:creationId xmlns:a16="http://schemas.microsoft.com/office/drawing/2014/main" id="{E76903EC-E503-4A57-8445-FF0632FD6B9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7" y="4353"/>
            <a:ext cx="1009" cy="9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4</xdr:col>
      <xdr:colOff>742950</xdr:colOff>
      <xdr:row>7</xdr:row>
      <xdr:rowOff>28575</xdr:rowOff>
    </xdr:to>
    <xdr:grpSp>
      <xdr:nvGrpSpPr>
        <xdr:cNvPr id="11641" name="Group 2">
          <a:extLst>
            <a:ext uri="{FF2B5EF4-FFF2-40B4-BE49-F238E27FC236}">
              <a16:creationId xmlns:a16="http://schemas.microsoft.com/office/drawing/2014/main" id="{73A9D027-E6EA-471B-823A-0EF89337E5AB}"/>
            </a:ext>
          </a:extLst>
        </xdr:cNvPr>
        <xdr:cNvGrpSpPr>
          <a:grpSpLocks/>
        </xdr:cNvGrpSpPr>
      </xdr:nvGrpSpPr>
      <xdr:grpSpPr bwMode="auto">
        <a:xfrm>
          <a:off x="38100" y="0"/>
          <a:ext cx="3390900" cy="1247775"/>
          <a:chOff x="1417" y="4353"/>
          <a:chExt cx="5330" cy="1781"/>
        </a:xfrm>
      </xdr:grpSpPr>
      <xdr:sp macro="" textlink="">
        <xdr:nvSpPr>
          <xdr:cNvPr id="11267" name="Text Box 3">
            <a:extLst>
              <a:ext uri="{FF2B5EF4-FFF2-40B4-BE49-F238E27FC236}">
                <a16:creationId xmlns:a16="http://schemas.microsoft.com/office/drawing/2014/main" id="{DF1FB496-7539-4DF5-9D70-76A3DD630AC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71" y="5373"/>
            <a:ext cx="2276" cy="7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5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5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11643" name="Slika 3">
            <a:extLst>
              <a:ext uri="{FF2B5EF4-FFF2-40B4-BE49-F238E27FC236}">
                <a16:creationId xmlns:a16="http://schemas.microsoft.com/office/drawing/2014/main" id="{09862D37-09E1-4DE0-B36F-C9F232D7FE7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17" y="4477"/>
            <a:ext cx="1260" cy="8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1269" name="Text Box 5">
            <a:extLst>
              <a:ext uri="{FF2B5EF4-FFF2-40B4-BE49-F238E27FC236}">
                <a16:creationId xmlns:a16="http://schemas.microsoft.com/office/drawing/2014/main" id="{F821D0D1-3555-4140-885E-7A8F31CF0C2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7" y="5373"/>
            <a:ext cx="2276" cy="7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5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5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11645" name="Slika 5">
            <a:extLst>
              <a:ext uri="{FF2B5EF4-FFF2-40B4-BE49-F238E27FC236}">
                <a16:creationId xmlns:a16="http://schemas.microsoft.com/office/drawing/2014/main" id="{1B6CEB1F-6CFA-4301-861E-3F2B557C8B9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7" y="4353"/>
            <a:ext cx="1009" cy="9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4</xdr:col>
      <xdr:colOff>742950</xdr:colOff>
      <xdr:row>7</xdr:row>
      <xdr:rowOff>28575</xdr:rowOff>
    </xdr:to>
    <xdr:grpSp>
      <xdr:nvGrpSpPr>
        <xdr:cNvPr id="12665" name="Group 2">
          <a:extLst>
            <a:ext uri="{FF2B5EF4-FFF2-40B4-BE49-F238E27FC236}">
              <a16:creationId xmlns:a16="http://schemas.microsoft.com/office/drawing/2014/main" id="{06297558-A71A-48EE-AC43-5E59572ABCAB}"/>
            </a:ext>
          </a:extLst>
        </xdr:cNvPr>
        <xdr:cNvGrpSpPr>
          <a:grpSpLocks/>
        </xdr:cNvGrpSpPr>
      </xdr:nvGrpSpPr>
      <xdr:grpSpPr bwMode="auto">
        <a:xfrm>
          <a:off x="38100" y="0"/>
          <a:ext cx="3390900" cy="1247775"/>
          <a:chOff x="1417" y="4353"/>
          <a:chExt cx="5330" cy="1781"/>
        </a:xfrm>
      </xdr:grpSpPr>
      <xdr:sp macro="" textlink="">
        <xdr:nvSpPr>
          <xdr:cNvPr id="12291" name="Text Box 3">
            <a:extLst>
              <a:ext uri="{FF2B5EF4-FFF2-40B4-BE49-F238E27FC236}">
                <a16:creationId xmlns:a16="http://schemas.microsoft.com/office/drawing/2014/main" id="{1183BAD9-E4F0-4BE5-9029-3147304BB3E3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71" y="5373"/>
            <a:ext cx="2276" cy="7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5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5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12667" name="Slika 3">
            <a:extLst>
              <a:ext uri="{FF2B5EF4-FFF2-40B4-BE49-F238E27FC236}">
                <a16:creationId xmlns:a16="http://schemas.microsoft.com/office/drawing/2014/main" id="{8B5436DF-FA46-4738-A47F-5AD7FD09D2D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17" y="4477"/>
            <a:ext cx="1260" cy="8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2293" name="Text Box 5">
            <a:extLst>
              <a:ext uri="{FF2B5EF4-FFF2-40B4-BE49-F238E27FC236}">
                <a16:creationId xmlns:a16="http://schemas.microsoft.com/office/drawing/2014/main" id="{8D09177E-0D55-4BF9-AE99-C20E9A09469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7" y="5373"/>
            <a:ext cx="2276" cy="7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5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5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12669" name="Slika 5">
            <a:extLst>
              <a:ext uri="{FF2B5EF4-FFF2-40B4-BE49-F238E27FC236}">
                <a16:creationId xmlns:a16="http://schemas.microsoft.com/office/drawing/2014/main" id="{92E8CF41-6537-40A4-8C17-4CAE43ECA38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7" y="4353"/>
            <a:ext cx="1009" cy="9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4</xdr:col>
      <xdr:colOff>742950</xdr:colOff>
      <xdr:row>6</xdr:row>
      <xdr:rowOff>142875</xdr:rowOff>
    </xdr:to>
    <xdr:grpSp>
      <xdr:nvGrpSpPr>
        <xdr:cNvPr id="2431" name="Group 6">
          <a:extLst>
            <a:ext uri="{FF2B5EF4-FFF2-40B4-BE49-F238E27FC236}">
              <a16:creationId xmlns:a16="http://schemas.microsoft.com/office/drawing/2014/main" id="{038574E8-1822-4F91-ADDF-BF00EF24CEA2}"/>
            </a:ext>
          </a:extLst>
        </xdr:cNvPr>
        <xdr:cNvGrpSpPr>
          <a:grpSpLocks/>
        </xdr:cNvGrpSpPr>
      </xdr:nvGrpSpPr>
      <xdr:grpSpPr bwMode="auto">
        <a:xfrm>
          <a:off x="38100" y="0"/>
          <a:ext cx="4305300" cy="1171575"/>
          <a:chOff x="1417" y="4353"/>
          <a:chExt cx="5330" cy="1781"/>
        </a:xfrm>
      </xdr:grpSpPr>
      <xdr:sp macro="" textlink="">
        <xdr:nvSpPr>
          <xdr:cNvPr id="2055" name="Text Box 7">
            <a:extLst>
              <a:ext uri="{FF2B5EF4-FFF2-40B4-BE49-F238E27FC236}">
                <a16:creationId xmlns:a16="http://schemas.microsoft.com/office/drawing/2014/main" id="{7EC8734A-A978-4B0A-BC36-65A39FB12171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71" y="5381"/>
            <a:ext cx="2276" cy="75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5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5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2433" name="Slika 3">
            <a:extLst>
              <a:ext uri="{FF2B5EF4-FFF2-40B4-BE49-F238E27FC236}">
                <a16:creationId xmlns:a16="http://schemas.microsoft.com/office/drawing/2014/main" id="{2476082A-2DF4-410E-9B84-D0A3CBB5AA5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17" y="4477"/>
            <a:ext cx="1260" cy="8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057" name="Text Box 9">
            <a:extLst>
              <a:ext uri="{FF2B5EF4-FFF2-40B4-BE49-F238E27FC236}">
                <a16:creationId xmlns:a16="http://schemas.microsoft.com/office/drawing/2014/main" id="{C846EFFC-398C-43A8-8244-1CFD699AF5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7" y="5381"/>
            <a:ext cx="2276" cy="75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5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5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2435" name="Slika 5">
            <a:extLst>
              <a:ext uri="{FF2B5EF4-FFF2-40B4-BE49-F238E27FC236}">
                <a16:creationId xmlns:a16="http://schemas.microsoft.com/office/drawing/2014/main" id="{C111D22C-6701-412A-A953-3925354AEF2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7" y="4353"/>
            <a:ext cx="1009" cy="9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4</xdr:col>
      <xdr:colOff>742950</xdr:colOff>
      <xdr:row>6</xdr:row>
      <xdr:rowOff>161925</xdr:rowOff>
    </xdr:to>
    <xdr:grpSp>
      <xdr:nvGrpSpPr>
        <xdr:cNvPr id="3449" name="Group 2">
          <a:extLst>
            <a:ext uri="{FF2B5EF4-FFF2-40B4-BE49-F238E27FC236}">
              <a16:creationId xmlns:a16="http://schemas.microsoft.com/office/drawing/2014/main" id="{2E98DA61-6FB4-4E30-A692-82AF4963488C}"/>
            </a:ext>
          </a:extLst>
        </xdr:cNvPr>
        <xdr:cNvGrpSpPr>
          <a:grpSpLocks/>
        </xdr:cNvGrpSpPr>
      </xdr:nvGrpSpPr>
      <xdr:grpSpPr bwMode="auto">
        <a:xfrm>
          <a:off x="38100" y="0"/>
          <a:ext cx="3390900" cy="1190625"/>
          <a:chOff x="1417" y="4353"/>
          <a:chExt cx="5330" cy="1781"/>
        </a:xfrm>
      </xdr:grpSpPr>
      <xdr:sp macro="" textlink="">
        <xdr:nvSpPr>
          <xdr:cNvPr id="3075" name="Text Box 3">
            <a:extLst>
              <a:ext uri="{FF2B5EF4-FFF2-40B4-BE49-F238E27FC236}">
                <a16:creationId xmlns:a16="http://schemas.microsoft.com/office/drawing/2014/main" id="{49FD9D11-E56B-43A0-BA26-4F6C60BAE0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71" y="5379"/>
            <a:ext cx="2276" cy="7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5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5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3451" name="Slika 3">
            <a:extLst>
              <a:ext uri="{FF2B5EF4-FFF2-40B4-BE49-F238E27FC236}">
                <a16:creationId xmlns:a16="http://schemas.microsoft.com/office/drawing/2014/main" id="{BB64BAF0-5AC0-4EC1-B67B-C22A8EADB22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17" y="4477"/>
            <a:ext cx="1260" cy="8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077" name="Text Box 5">
            <a:extLst>
              <a:ext uri="{FF2B5EF4-FFF2-40B4-BE49-F238E27FC236}">
                <a16:creationId xmlns:a16="http://schemas.microsoft.com/office/drawing/2014/main" id="{240EC14D-B8CE-45D1-A103-96CD180BCA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7" y="5379"/>
            <a:ext cx="2276" cy="7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5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5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3453" name="Slika 5">
            <a:extLst>
              <a:ext uri="{FF2B5EF4-FFF2-40B4-BE49-F238E27FC236}">
                <a16:creationId xmlns:a16="http://schemas.microsoft.com/office/drawing/2014/main" id="{B893027B-2E15-4820-AFC0-A25431B79C5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7" y="4353"/>
            <a:ext cx="1009" cy="9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4</xdr:col>
      <xdr:colOff>742950</xdr:colOff>
      <xdr:row>7</xdr:row>
      <xdr:rowOff>0</xdr:rowOff>
    </xdr:to>
    <xdr:grpSp>
      <xdr:nvGrpSpPr>
        <xdr:cNvPr id="4473" name="Group 2">
          <a:extLst>
            <a:ext uri="{FF2B5EF4-FFF2-40B4-BE49-F238E27FC236}">
              <a16:creationId xmlns:a16="http://schemas.microsoft.com/office/drawing/2014/main" id="{22AC6804-823F-4C89-808A-A68B7DC30E42}"/>
            </a:ext>
          </a:extLst>
        </xdr:cNvPr>
        <xdr:cNvGrpSpPr>
          <a:grpSpLocks/>
        </xdr:cNvGrpSpPr>
      </xdr:nvGrpSpPr>
      <xdr:grpSpPr bwMode="auto">
        <a:xfrm>
          <a:off x="38100" y="0"/>
          <a:ext cx="3390900" cy="1219200"/>
          <a:chOff x="1417" y="4353"/>
          <a:chExt cx="5330" cy="1781"/>
        </a:xfrm>
      </xdr:grpSpPr>
      <xdr:sp macro="" textlink="">
        <xdr:nvSpPr>
          <xdr:cNvPr id="4099" name="Text Box 3">
            <a:extLst>
              <a:ext uri="{FF2B5EF4-FFF2-40B4-BE49-F238E27FC236}">
                <a16:creationId xmlns:a16="http://schemas.microsoft.com/office/drawing/2014/main" id="{06F64DA0-831F-468E-85FE-4C9400D628D3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71" y="5383"/>
            <a:ext cx="2276" cy="7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5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5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4475" name="Slika 3">
            <a:extLst>
              <a:ext uri="{FF2B5EF4-FFF2-40B4-BE49-F238E27FC236}">
                <a16:creationId xmlns:a16="http://schemas.microsoft.com/office/drawing/2014/main" id="{DD4ADF61-4D15-4810-8DE8-C6D4F072B72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17" y="4477"/>
            <a:ext cx="1260" cy="8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101" name="Text Box 5">
            <a:extLst>
              <a:ext uri="{FF2B5EF4-FFF2-40B4-BE49-F238E27FC236}">
                <a16:creationId xmlns:a16="http://schemas.microsoft.com/office/drawing/2014/main" id="{2E585DF0-A956-4BB3-BC12-FC2BDEBE29B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7" y="5383"/>
            <a:ext cx="2276" cy="7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5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5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4477" name="Slika 5">
            <a:extLst>
              <a:ext uri="{FF2B5EF4-FFF2-40B4-BE49-F238E27FC236}">
                <a16:creationId xmlns:a16="http://schemas.microsoft.com/office/drawing/2014/main" id="{44B8C9F0-EB6A-4651-9E90-DD061F02C75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7" y="4353"/>
            <a:ext cx="1009" cy="9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4</xdr:col>
      <xdr:colOff>742950</xdr:colOff>
      <xdr:row>7</xdr:row>
      <xdr:rowOff>28575</xdr:rowOff>
    </xdr:to>
    <xdr:grpSp>
      <xdr:nvGrpSpPr>
        <xdr:cNvPr id="5497" name="Group 2">
          <a:extLst>
            <a:ext uri="{FF2B5EF4-FFF2-40B4-BE49-F238E27FC236}">
              <a16:creationId xmlns:a16="http://schemas.microsoft.com/office/drawing/2014/main" id="{5E6E4557-35CF-4016-8575-1C036AC1D923}"/>
            </a:ext>
          </a:extLst>
        </xdr:cNvPr>
        <xdr:cNvGrpSpPr>
          <a:grpSpLocks/>
        </xdr:cNvGrpSpPr>
      </xdr:nvGrpSpPr>
      <xdr:grpSpPr bwMode="auto">
        <a:xfrm>
          <a:off x="38100" y="0"/>
          <a:ext cx="3390900" cy="1247775"/>
          <a:chOff x="1417" y="4353"/>
          <a:chExt cx="5330" cy="1781"/>
        </a:xfrm>
      </xdr:grpSpPr>
      <xdr:sp macro="" textlink="">
        <xdr:nvSpPr>
          <xdr:cNvPr id="5123" name="Text Box 3">
            <a:extLst>
              <a:ext uri="{FF2B5EF4-FFF2-40B4-BE49-F238E27FC236}">
                <a16:creationId xmlns:a16="http://schemas.microsoft.com/office/drawing/2014/main" id="{159C527F-7B3B-452A-98E3-129297F2AF88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71" y="5373"/>
            <a:ext cx="2276" cy="7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5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5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5499" name="Slika 3">
            <a:extLst>
              <a:ext uri="{FF2B5EF4-FFF2-40B4-BE49-F238E27FC236}">
                <a16:creationId xmlns:a16="http://schemas.microsoft.com/office/drawing/2014/main" id="{1401E782-A926-454F-8C99-E786773DA65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17" y="4477"/>
            <a:ext cx="1260" cy="8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125" name="Text Box 5">
            <a:extLst>
              <a:ext uri="{FF2B5EF4-FFF2-40B4-BE49-F238E27FC236}">
                <a16:creationId xmlns:a16="http://schemas.microsoft.com/office/drawing/2014/main" id="{9A29D234-969D-4C69-AD41-BEE318D1AFD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7" y="5373"/>
            <a:ext cx="2276" cy="7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5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5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5501" name="Slika 5">
            <a:extLst>
              <a:ext uri="{FF2B5EF4-FFF2-40B4-BE49-F238E27FC236}">
                <a16:creationId xmlns:a16="http://schemas.microsoft.com/office/drawing/2014/main" id="{13FD436A-0281-4B55-88E7-030ABDBFCB0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7" y="4353"/>
            <a:ext cx="1009" cy="9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4</xdr:col>
      <xdr:colOff>742950</xdr:colOff>
      <xdr:row>7</xdr:row>
      <xdr:rowOff>28575</xdr:rowOff>
    </xdr:to>
    <xdr:grpSp>
      <xdr:nvGrpSpPr>
        <xdr:cNvPr id="6521" name="Group 2">
          <a:extLst>
            <a:ext uri="{FF2B5EF4-FFF2-40B4-BE49-F238E27FC236}">
              <a16:creationId xmlns:a16="http://schemas.microsoft.com/office/drawing/2014/main" id="{7A3795F8-279D-4F55-9DFA-0D63B6B6423A}"/>
            </a:ext>
          </a:extLst>
        </xdr:cNvPr>
        <xdr:cNvGrpSpPr>
          <a:grpSpLocks/>
        </xdr:cNvGrpSpPr>
      </xdr:nvGrpSpPr>
      <xdr:grpSpPr bwMode="auto">
        <a:xfrm>
          <a:off x="38100" y="0"/>
          <a:ext cx="3390900" cy="1247775"/>
          <a:chOff x="1417" y="4353"/>
          <a:chExt cx="5330" cy="1781"/>
        </a:xfrm>
      </xdr:grpSpPr>
      <xdr:sp macro="" textlink="">
        <xdr:nvSpPr>
          <xdr:cNvPr id="6147" name="Text Box 3">
            <a:extLst>
              <a:ext uri="{FF2B5EF4-FFF2-40B4-BE49-F238E27FC236}">
                <a16:creationId xmlns:a16="http://schemas.microsoft.com/office/drawing/2014/main" id="{D43EB696-FA66-4AB1-A70C-827803F1DC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71" y="5373"/>
            <a:ext cx="2276" cy="7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5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5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6523" name="Slika 3">
            <a:extLst>
              <a:ext uri="{FF2B5EF4-FFF2-40B4-BE49-F238E27FC236}">
                <a16:creationId xmlns:a16="http://schemas.microsoft.com/office/drawing/2014/main" id="{F1B456D8-BF5C-49AF-9160-D97B40A2531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17" y="4477"/>
            <a:ext cx="1260" cy="8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149" name="Text Box 5">
            <a:extLst>
              <a:ext uri="{FF2B5EF4-FFF2-40B4-BE49-F238E27FC236}">
                <a16:creationId xmlns:a16="http://schemas.microsoft.com/office/drawing/2014/main" id="{97DB5DE2-5C55-4FBA-A949-ED219E72BB1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7" y="5373"/>
            <a:ext cx="2276" cy="7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5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5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6525" name="Slika 5">
            <a:extLst>
              <a:ext uri="{FF2B5EF4-FFF2-40B4-BE49-F238E27FC236}">
                <a16:creationId xmlns:a16="http://schemas.microsoft.com/office/drawing/2014/main" id="{78CCD6AC-84A3-456D-8AAD-BD7739B1BFC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7" y="4353"/>
            <a:ext cx="1009" cy="9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4</xdr:col>
      <xdr:colOff>742950</xdr:colOff>
      <xdr:row>7</xdr:row>
      <xdr:rowOff>28575</xdr:rowOff>
    </xdr:to>
    <xdr:grpSp>
      <xdr:nvGrpSpPr>
        <xdr:cNvPr id="7545" name="Group 2">
          <a:extLst>
            <a:ext uri="{FF2B5EF4-FFF2-40B4-BE49-F238E27FC236}">
              <a16:creationId xmlns:a16="http://schemas.microsoft.com/office/drawing/2014/main" id="{DD9F216B-2804-4BA8-91FF-52D98DBF1E70}"/>
            </a:ext>
          </a:extLst>
        </xdr:cNvPr>
        <xdr:cNvGrpSpPr>
          <a:grpSpLocks/>
        </xdr:cNvGrpSpPr>
      </xdr:nvGrpSpPr>
      <xdr:grpSpPr bwMode="auto">
        <a:xfrm>
          <a:off x="38100" y="0"/>
          <a:ext cx="3390900" cy="1247775"/>
          <a:chOff x="1417" y="4353"/>
          <a:chExt cx="5330" cy="1781"/>
        </a:xfrm>
      </xdr:grpSpPr>
      <xdr:sp macro="" textlink="">
        <xdr:nvSpPr>
          <xdr:cNvPr id="7171" name="Text Box 3">
            <a:extLst>
              <a:ext uri="{FF2B5EF4-FFF2-40B4-BE49-F238E27FC236}">
                <a16:creationId xmlns:a16="http://schemas.microsoft.com/office/drawing/2014/main" id="{5C660212-A730-4463-9764-6732005F68BF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71" y="5373"/>
            <a:ext cx="2276" cy="7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5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5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7547" name="Slika 3">
            <a:extLst>
              <a:ext uri="{FF2B5EF4-FFF2-40B4-BE49-F238E27FC236}">
                <a16:creationId xmlns:a16="http://schemas.microsoft.com/office/drawing/2014/main" id="{45AA47BA-7C67-4CF6-A25D-CA3643E21C6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17" y="4477"/>
            <a:ext cx="1260" cy="8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173" name="Text Box 5">
            <a:extLst>
              <a:ext uri="{FF2B5EF4-FFF2-40B4-BE49-F238E27FC236}">
                <a16:creationId xmlns:a16="http://schemas.microsoft.com/office/drawing/2014/main" id="{303F7F25-4BFA-4EBC-A64F-237EEE8BD93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7" y="5373"/>
            <a:ext cx="2276" cy="7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5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5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7549" name="Slika 5">
            <a:extLst>
              <a:ext uri="{FF2B5EF4-FFF2-40B4-BE49-F238E27FC236}">
                <a16:creationId xmlns:a16="http://schemas.microsoft.com/office/drawing/2014/main" id="{59D54710-B2BE-4CBB-8BA9-8222BC8C660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7" y="4353"/>
            <a:ext cx="1009" cy="9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4</xdr:col>
      <xdr:colOff>742950</xdr:colOff>
      <xdr:row>7</xdr:row>
      <xdr:rowOff>28575</xdr:rowOff>
    </xdr:to>
    <xdr:grpSp>
      <xdr:nvGrpSpPr>
        <xdr:cNvPr id="8569" name="Group 2">
          <a:extLst>
            <a:ext uri="{FF2B5EF4-FFF2-40B4-BE49-F238E27FC236}">
              <a16:creationId xmlns:a16="http://schemas.microsoft.com/office/drawing/2014/main" id="{597375F7-4392-4213-879C-615F1E9142FC}"/>
            </a:ext>
          </a:extLst>
        </xdr:cNvPr>
        <xdr:cNvGrpSpPr>
          <a:grpSpLocks/>
        </xdr:cNvGrpSpPr>
      </xdr:nvGrpSpPr>
      <xdr:grpSpPr bwMode="auto">
        <a:xfrm>
          <a:off x="38100" y="0"/>
          <a:ext cx="4152900" cy="1247775"/>
          <a:chOff x="1417" y="4353"/>
          <a:chExt cx="5330" cy="1781"/>
        </a:xfrm>
      </xdr:grpSpPr>
      <xdr:sp macro="" textlink="">
        <xdr:nvSpPr>
          <xdr:cNvPr id="8195" name="Text Box 3">
            <a:extLst>
              <a:ext uri="{FF2B5EF4-FFF2-40B4-BE49-F238E27FC236}">
                <a16:creationId xmlns:a16="http://schemas.microsoft.com/office/drawing/2014/main" id="{E0E0478B-870E-429E-B0C8-5A182D54894B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73" y="5373"/>
            <a:ext cx="2274" cy="7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5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5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8571" name="Slika 3">
            <a:extLst>
              <a:ext uri="{FF2B5EF4-FFF2-40B4-BE49-F238E27FC236}">
                <a16:creationId xmlns:a16="http://schemas.microsoft.com/office/drawing/2014/main" id="{B29EBBB5-7722-4E93-84AD-BE29B529F4E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17" y="4477"/>
            <a:ext cx="1260" cy="8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197" name="Text Box 5">
            <a:extLst>
              <a:ext uri="{FF2B5EF4-FFF2-40B4-BE49-F238E27FC236}">
                <a16:creationId xmlns:a16="http://schemas.microsoft.com/office/drawing/2014/main" id="{07B1E657-2680-46BA-9AA8-B3F01404867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7" y="5373"/>
            <a:ext cx="2274" cy="7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5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5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8573" name="Slika 5">
            <a:extLst>
              <a:ext uri="{FF2B5EF4-FFF2-40B4-BE49-F238E27FC236}">
                <a16:creationId xmlns:a16="http://schemas.microsoft.com/office/drawing/2014/main" id="{462F5C67-40ED-4371-B517-F21FB0C4DAC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7" y="4353"/>
            <a:ext cx="1009" cy="9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4</xdr:col>
      <xdr:colOff>742950</xdr:colOff>
      <xdr:row>7</xdr:row>
      <xdr:rowOff>28575</xdr:rowOff>
    </xdr:to>
    <xdr:grpSp>
      <xdr:nvGrpSpPr>
        <xdr:cNvPr id="9598" name="Group 7">
          <a:extLst>
            <a:ext uri="{FF2B5EF4-FFF2-40B4-BE49-F238E27FC236}">
              <a16:creationId xmlns:a16="http://schemas.microsoft.com/office/drawing/2014/main" id="{5FCFAD2D-B985-4595-877E-82FE841809EF}"/>
            </a:ext>
          </a:extLst>
        </xdr:cNvPr>
        <xdr:cNvGrpSpPr>
          <a:grpSpLocks/>
        </xdr:cNvGrpSpPr>
      </xdr:nvGrpSpPr>
      <xdr:grpSpPr bwMode="auto">
        <a:xfrm>
          <a:off x="38100" y="0"/>
          <a:ext cx="3390900" cy="1247775"/>
          <a:chOff x="1417" y="4353"/>
          <a:chExt cx="5330" cy="1781"/>
        </a:xfrm>
      </xdr:grpSpPr>
      <xdr:sp macro="" textlink="">
        <xdr:nvSpPr>
          <xdr:cNvPr id="9224" name="Text Box 8">
            <a:extLst>
              <a:ext uri="{FF2B5EF4-FFF2-40B4-BE49-F238E27FC236}">
                <a16:creationId xmlns:a16="http://schemas.microsoft.com/office/drawing/2014/main" id="{C1A81FC4-8800-4374-97E2-64AF738CD566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71" y="5373"/>
            <a:ext cx="2276" cy="7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5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5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9600" name="Slika 3">
            <a:extLst>
              <a:ext uri="{FF2B5EF4-FFF2-40B4-BE49-F238E27FC236}">
                <a16:creationId xmlns:a16="http://schemas.microsoft.com/office/drawing/2014/main" id="{079FBE23-E4D5-4E8F-8AF2-23C5888529A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17" y="4477"/>
            <a:ext cx="1260" cy="8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226" name="Text Box 10">
            <a:extLst>
              <a:ext uri="{FF2B5EF4-FFF2-40B4-BE49-F238E27FC236}">
                <a16:creationId xmlns:a16="http://schemas.microsoft.com/office/drawing/2014/main" id="{A5940840-952E-4282-85A8-379F37C0B59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7" y="5373"/>
            <a:ext cx="2276" cy="7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5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5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9602" name="Slika 5">
            <a:extLst>
              <a:ext uri="{FF2B5EF4-FFF2-40B4-BE49-F238E27FC236}">
                <a16:creationId xmlns:a16="http://schemas.microsoft.com/office/drawing/2014/main" id="{4BA7C974-F470-4A03-86EE-8636325A413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7" y="4353"/>
            <a:ext cx="1009" cy="9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N37"/>
  <sheetViews>
    <sheetView workbookViewId="0">
      <selection activeCell="B13" sqref="B13:L13"/>
    </sheetView>
  </sheetViews>
  <sheetFormatPr defaultRowHeight="12.75" x14ac:dyDescent="0.2"/>
  <cols>
    <col min="1" max="1" width="6" customWidth="1"/>
    <col min="2" max="2" width="24.7109375" customWidth="1"/>
    <col min="3" max="5" width="11.42578125" customWidth="1"/>
    <col min="6" max="10" width="8.5703125" customWidth="1"/>
    <col min="11" max="11" width="37.28515625" customWidth="1"/>
    <col min="12" max="12" width="7.85546875" customWidth="1"/>
  </cols>
  <sheetData>
    <row r="5" spans="1:14" ht="15" x14ac:dyDescent="0.25">
      <c r="F5" s="3" t="s">
        <v>29</v>
      </c>
      <c r="G5" s="4"/>
      <c r="H5" s="4"/>
      <c r="I5" s="4"/>
      <c r="J5" s="4"/>
      <c r="K5" s="4"/>
    </row>
    <row r="6" spans="1:14" ht="15" x14ac:dyDescent="0.25">
      <c r="F6" s="4"/>
      <c r="G6" s="5"/>
      <c r="H6" s="4"/>
      <c r="I6" s="4"/>
      <c r="J6" s="4"/>
      <c r="K6" s="4"/>
    </row>
    <row r="7" spans="1:14" ht="15" x14ac:dyDescent="0.25">
      <c r="F7" s="31" t="s">
        <v>43</v>
      </c>
      <c r="G7" s="31"/>
      <c r="H7" s="31"/>
      <c r="I7" s="31"/>
      <c r="J7" s="31"/>
      <c r="K7" s="31"/>
    </row>
    <row r="8" spans="1:14" ht="15" x14ac:dyDescent="0.25">
      <c r="F8" s="31" t="s">
        <v>44</v>
      </c>
      <c r="G8" s="31"/>
      <c r="H8" s="31"/>
      <c r="I8" s="31"/>
      <c r="J8" s="31"/>
      <c r="K8" s="31"/>
    </row>
    <row r="9" spans="1:14" ht="18" customHeight="1" thickBot="1" x14ac:dyDescent="0.25">
      <c r="F9" s="4"/>
      <c r="G9" s="4"/>
      <c r="H9" s="4"/>
      <c r="I9" s="4"/>
      <c r="J9" s="4"/>
      <c r="K9" s="4"/>
      <c r="L9" s="1"/>
    </row>
    <row r="10" spans="1:14" ht="26.25" customHeight="1" thickTop="1" x14ac:dyDescent="0.2">
      <c r="A10" s="70" t="s">
        <v>0</v>
      </c>
      <c r="B10" s="28" t="s">
        <v>41</v>
      </c>
      <c r="C10" s="73" t="s">
        <v>2</v>
      </c>
      <c r="D10" s="74"/>
      <c r="E10" s="75"/>
      <c r="F10" s="73" t="s">
        <v>3</v>
      </c>
      <c r="G10" s="74"/>
      <c r="H10" s="74"/>
      <c r="I10" s="74"/>
      <c r="J10" s="75"/>
      <c r="K10" s="59" t="s">
        <v>5</v>
      </c>
      <c r="L10" s="56" t="s">
        <v>6</v>
      </c>
    </row>
    <row r="11" spans="1:14" ht="11.25" customHeight="1" x14ac:dyDescent="0.2">
      <c r="A11" s="71"/>
      <c r="B11" s="29"/>
      <c r="C11" s="64" t="s">
        <v>7</v>
      </c>
      <c r="D11" s="65"/>
      <c r="E11" s="66"/>
      <c r="F11" s="64" t="s">
        <v>4</v>
      </c>
      <c r="G11" s="65"/>
      <c r="H11" s="65"/>
      <c r="I11" s="65"/>
      <c r="J11" s="66"/>
      <c r="K11" s="46"/>
      <c r="L11" s="57"/>
    </row>
    <row r="12" spans="1:14" ht="11.25" customHeight="1" thickBot="1" x14ac:dyDescent="0.25">
      <c r="A12" s="72"/>
      <c r="B12" s="30"/>
      <c r="C12" s="67"/>
      <c r="D12" s="68"/>
      <c r="E12" s="69"/>
      <c r="F12" s="67"/>
      <c r="G12" s="68"/>
      <c r="H12" s="68"/>
      <c r="I12" s="68"/>
      <c r="J12" s="69"/>
      <c r="K12" s="60"/>
      <c r="L12" s="58"/>
    </row>
    <row r="13" spans="1:14" ht="18" customHeight="1" thickTop="1" thickBot="1" x14ac:dyDescent="0.25">
      <c r="A13" s="7" t="s">
        <v>8</v>
      </c>
      <c r="B13" s="25" t="s">
        <v>47</v>
      </c>
      <c r="C13" s="50" t="s">
        <v>46</v>
      </c>
      <c r="D13" s="51"/>
      <c r="E13" s="52"/>
      <c r="F13" s="61" t="s">
        <v>24</v>
      </c>
      <c r="G13" s="62"/>
      <c r="H13" s="62"/>
      <c r="I13" s="62"/>
      <c r="J13" s="63"/>
      <c r="K13" s="8" t="s">
        <v>45</v>
      </c>
      <c r="L13" s="9">
        <v>4</v>
      </c>
    </row>
    <row r="14" spans="1:14" ht="18" customHeight="1" thickTop="1" thickBot="1" x14ac:dyDescent="0.25">
      <c r="A14" s="10" t="s">
        <v>9</v>
      </c>
      <c r="B14" s="27"/>
      <c r="C14" s="50"/>
      <c r="D14" s="51"/>
      <c r="E14" s="52"/>
      <c r="F14" s="38"/>
      <c r="G14" s="39"/>
      <c r="H14" s="39"/>
      <c r="I14" s="39"/>
      <c r="J14" s="40"/>
      <c r="K14" s="11"/>
      <c r="L14" s="12"/>
      <c r="N14" s="2"/>
    </row>
    <row r="15" spans="1:14" ht="18" customHeight="1" thickTop="1" x14ac:dyDescent="0.2">
      <c r="A15" s="10" t="s">
        <v>10</v>
      </c>
      <c r="B15" s="27"/>
      <c r="C15" s="50"/>
      <c r="D15" s="51"/>
      <c r="E15" s="52"/>
      <c r="F15" s="38"/>
      <c r="G15" s="39"/>
      <c r="H15" s="39"/>
      <c r="I15" s="39"/>
      <c r="J15" s="40"/>
      <c r="K15" s="11"/>
      <c r="L15" s="12"/>
      <c r="N15" s="2"/>
    </row>
    <row r="16" spans="1:14" ht="18" customHeight="1" x14ac:dyDescent="0.2">
      <c r="A16" s="10" t="s">
        <v>11</v>
      </c>
      <c r="B16" s="11"/>
      <c r="C16" s="53"/>
      <c r="D16" s="53"/>
      <c r="E16" s="53"/>
      <c r="F16" s="38"/>
      <c r="G16" s="39"/>
      <c r="H16" s="39"/>
      <c r="I16" s="39"/>
      <c r="J16" s="40"/>
      <c r="K16" s="11"/>
      <c r="L16" s="12"/>
      <c r="N16" s="2"/>
    </row>
    <row r="17" spans="1:13" ht="18" customHeight="1" x14ac:dyDescent="0.2">
      <c r="A17" s="7" t="s">
        <v>12</v>
      </c>
      <c r="B17" s="11"/>
      <c r="C17" s="53"/>
      <c r="D17" s="53"/>
      <c r="E17" s="53"/>
      <c r="F17" s="38"/>
      <c r="G17" s="39"/>
      <c r="H17" s="39"/>
      <c r="I17" s="39"/>
      <c r="J17" s="40"/>
      <c r="K17" s="11"/>
      <c r="L17" s="12"/>
    </row>
    <row r="18" spans="1:13" ht="18" customHeight="1" x14ac:dyDescent="0.2">
      <c r="A18" s="10" t="s">
        <v>13</v>
      </c>
      <c r="B18" s="11"/>
      <c r="C18" s="53"/>
      <c r="D18" s="53"/>
      <c r="E18" s="53"/>
      <c r="F18" s="38"/>
      <c r="G18" s="39"/>
      <c r="H18" s="39"/>
      <c r="I18" s="39"/>
      <c r="J18" s="40"/>
      <c r="K18" s="11"/>
      <c r="L18" s="12"/>
    </row>
    <row r="19" spans="1:13" ht="18" customHeight="1" x14ac:dyDescent="0.2">
      <c r="A19" s="10" t="s">
        <v>14</v>
      </c>
      <c r="B19" s="11"/>
      <c r="C19" s="53"/>
      <c r="D19" s="53"/>
      <c r="E19" s="53"/>
      <c r="F19" s="38"/>
      <c r="G19" s="39"/>
      <c r="H19" s="39"/>
      <c r="I19" s="39"/>
      <c r="J19" s="40"/>
      <c r="K19" s="11"/>
      <c r="L19" s="12"/>
    </row>
    <row r="20" spans="1:13" ht="18" customHeight="1" x14ac:dyDescent="0.2">
      <c r="A20" s="10" t="s">
        <v>15</v>
      </c>
      <c r="B20" s="11"/>
      <c r="C20" s="53"/>
      <c r="D20" s="53"/>
      <c r="E20" s="53"/>
      <c r="F20" s="38"/>
      <c r="G20" s="39"/>
      <c r="H20" s="39"/>
      <c r="I20" s="39"/>
      <c r="J20" s="40"/>
      <c r="K20" s="11"/>
      <c r="L20" s="12"/>
    </row>
    <row r="21" spans="1:13" ht="18" customHeight="1" x14ac:dyDescent="0.2">
      <c r="A21" s="7" t="s">
        <v>16</v>
      </c>
      <c r="B21" s="11"/>
      <c r="C21" s="53"/>
      <c r="D21" s="53"/>
      <c r="E21" s="53"/>
      <c r="F21" s="38"/>
      <c r="G21" s="39"/>
      <c r="H21" s="39"/>
      <c r="I21" s="39"/>
      <c r="J21" s="40"/>
      <c r="K21" s="11"/>
      <c r="L21" s="12"/>
    </row>
    <row r="22" spans="1:13" ht="18" customHeight="1" thickBot="1" x14ac:dyDescent="0.25">
      <c r="A22" s="13" t="s">
        <v>17</v>
      </c>
      <c r="B22" s="14"/>
      <c r="C22" s="55"/>
      <c r="D22" s="55"/>
      <c r="E22" s="55"/>
      <c r="F22" s="41"/>
      <c r="G22" s="42"/>
      <c r="H22" s="42"/>
      <c r="I22" s="42"/>
      <c r="J22" s="43"/>
      <c r="K22" s="14"/>
      <c r="L22" s="15"/>
    </row>
    <row r="23" spans="1:13" ht="18" customHeight="1" thickTop="1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7" t="s">
        <v>23</v>
      </c>
      <c r="L23" s="18"/>
    </row>
    <row r="24" spans="1:13" ht="18" customHeight="1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7" t="s">
        <v>24</v>
      </c>
      <c r="L24" s="19">
        <v>4</v>
      </c>
    </row>
    <row r="25" spans="1:13" ht="18" customHeight="1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7" t="s">
        <v>25</v>
      </c>
      <c r="L25" s="19"/>
    </row>
    <row r="26" spans="1:13" ht="18" customHeight="1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7" t="s">
        <v>28</v>
      </c>
      <c r="L26" s="19"/>
    </row>
    <row r="27" spans="1:13" ht="18" customHeight="1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1" t="s">
        <v>18</v>
      </c>
      <c r="L27" s="11">
        <f>SUM(L23:L25)</f>
        <v>4</v>
      </c>
    </row>
    <row r="28" spans="1:13" ht="18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3" ht="18" customHeight="1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20"/>
      <c r="L29" s="20"/>
      <c r="M29" s="2"/>
    </row>
    <row r="30" spans="1:13" s="2" customFormat="1" ht="18" customHeight="1" x14ac:dyDescent="0.2">
      <c r="A30" s="20"/>
      <c r="B30" s="26" t="s">
        <v>26</v>
      </c>
      <c r="C30" s="26"/>
      <c r="D30" s="26"/>
      <c r="E30" s="26"/>
      <c r="F30" s="26"/>
      <c r="G30" s="26"/>
      <c r="H30" s="26"/>
      <c r="I30" s="26"/>
      <c r="J30" s="26"/>
      <c r="K30" s="20"/>
      <c r="L30" s="20"/>
    </row>
    <row r="31" spans="1:13" s="2" customFormat="1" ht="18" customHeight="1" x14ac:dyDescent="0.2">
      <c r="A31" s="20"/>
      <c r="B31" s="47" t="s">
        <v>22</v>
      </c>
      <c r="C31" s="48"/>
      <c r="D31" s="48"/>
      <c r="E31" s="48"/>
      <c r="F31" s="48"/>
      <c r="G31" s="48"/>
      <c r="H31" s="48"/>
      <c r="I31" s="49"/>
      <c r="J31" s="46" t="s">
        <v>19</v>
      </c>
      <c r="K31" s="20"/>
      <c r="L31" s="20"/>
    </row>
    <row r="32" spans="1:13" s="2" customFormat="1" ht="18" customHeight="1" x14ac:dyDescent="0.2">
      <c r="A32" s="20"/>
      <c r="B32" s="44" t="s">
        <v>20</v>
      </c>
      <c r="C32" s="44"/>
      <c r="D32" s="54" t="s">
        <v>27</v>
      </c>
      <c r="E32" s="54"/>
      <c r="F32" s="45" t="s">
        <v>21</v>
      </c>
      <c r="G32" s="45"/>
      <c r="H32" s="46" t="s">
        <v>18</v>
      </c>
      <c r="I32" s="46"/>
      <c r="J32" s="46"/>
      <c r="K32" s="20"/>
      <c r="L32" s="20"/>
    </row>
    <row r="33" spans="1:13" s="2" customFormat="1" ht="18" customHeight="1" x14ac:dyDescent="0.2">
      <c r="A33" s="20"/>
      <c r="B33" s="17" t="s">
        <v>23</v>
      </c>
      <c r="C33" s="21">
        <v>0</v>
      </c>
      <c r="D33" s="34">
        <v>0</v>
      </c>
      <c r="E33" s="35"/>
      <c r="F33" s="36"/>
      <c r="G33" s="37"/>
      <c r="H33" s="32">
        <f>D33+F33</f>
        <v>0</v>
      </c>
      <c r="I33" s="33"/>
      <c r="J33" s="22" t="e">
        <f>(H33/C33)*100</f>
        <v>#DIV/0!</v>
      </c>
      <c r="K33" s="20"/>
      <c r="L33" s="20"/>
    </row>
    <row r="34" spans="1:13" s="2" customFormat="1" ht="18" customHeight="1" x14ac:dyDescent="0.2">
      <c r="A34" s="20"/>
      <c r="B34" s="17" t="s">
        <v>24</v>
      </c>
      <c r="C34" s="21">
        <v>20</v>
      </c>
      <c r="D34" s="34">
        <v>0</v>
      </c>
      <c r="E34" s="35"/>
      <c r="F34" s="36">
        <f>L24</f>
        <v>4</v>
      </c>
      <c r="G34" s="37"/>
      <c r="H34" s="32">
        <f>D34+F34</f>
        <v>4</v>
      </c>
      <c r="I34" s="33"/>
      <c r="J34" s="22">
        <f>(H34/C34)*100</f>
        <v>20</v>
      </c>
      <c r="K34" s="20"/>
      <c r="L34" s="20"/>
    </row>
    <row r="35" spans="1:13" s="2" customFormat="1" ht="18" customHeight="1" x14ac:dyDescent="0.2">
      <c r="A35" s="20"/>
      <c r="B35" s="17" t="s">
        <v>25</v>
      </c>
      <c r="C35" s="21">
        <v>12</v>
      </c>
      <c r="D35" s="34">
        <v>0</v>
      </c>
      <c r="E35" s="35"/>
      <c r="F35" s="36">
        <f>L25</f>
        <v>0</v>
      </c>
      <c r="G35" s="37"/>
      <c r="H35" s="32">
        <f>D35+F35</f>
        <v>0</v>
      </c>
      <c r="I35" s="33"/>
      <c r="J35" s="22">
        <f>(H35/C35)*100</f>
        <v>0</v>
      </c>
    </row>
    <row r="36" spans="1:13" s="2" customFormat="1" ht="18" customHeight="1" x14ac:dyDescent="0.2"/>
    <row r="37" spans="1:13" s="2" customFormat="1" ht="18" customHeight="1" x14ac:dyDescent="0.2">
      <c r="K37"/>
      <c r="L37"/>
      <c r="M37"/>
    </row>
  </sheetData>
  <mergeCells count="45">
    <mergeCell ref="A10:A12"/>
    <mergeCell ref="C10:E10"/>
    <mergeCell ref="C11:E12"/>
    <mergeCell ref="F10:J10"/>
    <mergeCell ref="C21:E21"/>
    <mergeCell ref="F16:J16"/>
    <mergeCell ref="F19:J19"/>
    <mergeCell ref="F18:J18"/>
    <mergeCell ref="C13:E13"/>
    <mergeCell ref="C14:E14"/>
    <mergeCell ref="L10:L12"/>
    <mergeCell ref="K10:K12"/>
    <mergeCell ref="F13:J13"/>
    <mergeCell ref="F14:J14"/>
    <mergeCell ref="F15:J15"/>
    <mergeCell ref="F11:J12"/>
    <mergeCell ref="C17:E17"/>
    <mergeCell ref="C18:E18"/>
    <mergeCell ref="C19:E19"/>
    <mergeCell ref="C20:E20"/>
    <mergeCell ref="F20:J20"/>
    <mergeCell ref="F17:J17"/>
    <mergeCell ref="H35:I35"/>
    <mergeCell ref="D33:E33"/>
    <mergeCell ref="D34:E34"/>
    <mergeCell ref="D35:E35"/>
    <mergeCell ref="F33:G33"/>
    <mergeCell ref="F34:G34"/>
    <mergeCell ref="F35:G35"/>
    <mergeCell ref="B10:B12"/>
    <mergeCell ref="F7:K7"/>
    <mergeCell ref="F8:K8"/>
    <mergeCell ref="H33:I33"/>
    <mergeCell ref="H34:I34"/>
    <mergeCell ref="F21:J21"/>
    <mergeCell ref="F22:J22"/>
    <mergeCell ref="B32:C32"/>
    <mergeCell ref="F32:G32"/>
    <mergeCell ref="H32:I32"/>
    <mergeCell ref="B31:I31"/>
    <mergeCell ref="C15:E15"/>
    <mergeCell ref="C16:E16"/>
    <mergeCell ref="J31:J32"/>
    <mergeCell ref="D32:E32"/>
    <mergeCell ref="C22:E22"/>
  </mergeCells>
  <phoneticPr fontId="2" type="noConversion"/>
  <pageMargins left="0.39370078740157483" right="0.39370078740157483" top="0.39370078740157483" bottom="0.39370078740157483" header="0" footer="0"/>
  <pageSetup paperSize="9" orientation="landscape" r:id="rId1"/>
  <headerFooter alignWithMargins="0">
    <oddHeader>&amp;R&amp;"Tahoma,Navadno"&amp;8Priloga poročila o opravljenem delu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5:N36"/>
  <sheetViews>
    <sheetView topLeftCell="A4" workbookViewId="0">
      <selection activeCell="B11" sqref="B11:B12"/>
    </sheetView>
  </sheetViews>
  <sheetFormatPr defaultRowHeight="12.75" x14ac:dyDescent="0.2"/>
  <cols>
    <col min="1" max="1" width="6" style="4" customWidth="1"/>
    <col min="2" max="5" width="11.42578125" style="4" customWidth="1"/>
    <col min="6" max="10" width="8.5703125" style="4" customWidth="1"/>
    <col min="11" max="11" width="37.28515625" style="4" customWidth="1"/>
    <col min="12" max="12" width="7.85546875" style="4" customWidth="1"/>
  </cols>
  <sheetData>
    <row r="5" spans="1:14" ht="15" x14ac:dyDescent="0.25">
      <c r="F5" s="3" t="s">
        <v>38</v>
      </c>
    </row>
    <row r="6" spans="1:14" ht="15" x14ac:dyDescent="0.25">
      <c r="G6" s="5"/>
    </row>
    <row r="7" spans="1:14" ht="15" x14ac:dyDescent="0.25">
      <c r="F7" s="24" t="str">
        <f>'Oktober 2019'!F7</f>
        <v>Ime in priimek predavatelja: Janez Černilec</v>
      </c>
      <c r="G7" s="24"/>
      <c r="H7" s="24"/>
      <c r="I7" s="24"/>
    </row>
    <row r="8" spans="1:14" ht="15" x14ac:dyDescent="0.25">
      <c r="F8" s="76" t="str">
        <f>'Oktober 2019'!F8</f>
        <v>Predmet: Davki</v>
      </c>
      <c r="G8" s="76"/>
      <c r="H8" s="76"/>
      <c r="I8" s="76"/>
      <c r="J8" s="76"/>
      <c r="K8" s="76"/>
    </row>
    <row r="9" spans="1:14" ht="18" customHeight="1" thickBot="1" x14ac:dyDescent="0.3">
      <c r="L9" s="5"/>
    </row>
    <row r="10" spans="1:14" ht="26.25" customHeight="1" thickTop="1" x14ac:dyDescent="0.2">
      <c r="A10" s="70" t="s">
        <v>0</v>
      </c>
      <c r="B10" s="6" t="s">
        <v>1</v>
      </c>
      <c r="C10" s="79" t="s">
        <v>2</v>
      </c>
      <c r="D10" s="80"/>
      <c r="E10" s="81"/>
      <c r="F10" s="79" t="s">
        <v>3</v>
      </c>
      <c r="G10" s="80"/>
      <c r="H10" s="80"/>
      <c r="I10" s="80"/>
      <c r="J10" s="81"/>
      <c r="K10" s="59" t="s">
        <v>5</v>
      </c>
      <c r="L10" s="56" t="s">
        <v>6</v>
      </c>
    </row>
    <row r="11" spans="1:14" ht="11.25" customHeight="1" x14ac:dyDescent="0.2">
      <c r="A11" s="71"/>
      <c r="B11" s="77" t="s">
        <v>42</v>
      </c>
      <c r="C11" s="82" t="s">
        <v>7</v>
      </c>
      <c r="D11" s="83"/>
      <c r="E11" s="84"/>
      <c r="F11" s="82" t="s">
        <v>4</v>
      </c>
      <c r="G11" s="83"/>
      <c r="H11" s="83"/>
      <c r="I11" s="83"/>
      <c r="J11" s="84"/>
      <c r="K11" s="46"/>
      <c r="L11" s="57"/>
    </row>
    <row r="12" spans="1:14" ht="11.25" customHeight="1" thickBot="1" x14ac:dyDescent="0.25">
      <c r="A12" s="72"/>
      <c r="B12" s="78"/>
      <c r="C12" s="67"/>
      <c r="D12" s="68"/>
      <c r="E12" s="69"/>
      <c r="F12" s="67"/>
      <c r="G12" s="68"/>
      <c r="H12" s="68"/>
      <c r="I12" s="68"/>
      <c r="J12" s="69"/>
      <c r="K12" s="60"/>
      <c r="L12" s="58"/>
    </row>
    <row r="13" spans="1:14" ht="18" customHeight="1" thickTop="1" x14ac:dyDescent="0.2">
      <c r="A13" s="7" t="s">
        <v>8</v>
      </c>
      <c r="B13" s="8"/>
      <c r="C13" s="50"/>
      <c r="D13" s="51"/>
      <c r="E13" s="52"/>
      <c r="F13" s="61"/>
      <c r="G13" s="62"/>
      <c r="H13" s="62"/>
      <c r="I13" s="62"/>
      <c r="J13" s="63"/>
      <c r="K13" s="8"/>
      <c r="L13" s="9"/>
    </row>
    <row r="14" spans="1:14" ht="18" customHeight="1" x14ac:dyDescent="0.2">
      <c r="A14" s="10" t="s">
        <v>9</v>
      </c>
      <c r="B14" s="11"/>
      <c r="C14" s="53"/>
      <c r="D14" s="53"/>
      <c r="E14" s="53"/>
      <c r="F14" s="38"/>
      <c r="G14" s="39"/>
      <c r="H14" s="39"/>
      <c r="I14" s="39"/>
      <c r="J14" s="40"/>
      <c r="K14" s="11"/>
      <c r="L14" s="12"/>
      <c r="N14" s="2"/>
    </row>
    <row r="15" spans="1:14" ht="18" customHeight="1" x14ac:dyDescent="0.2">
      <c r="A15" s="10" t="s">
        <v>10</v>
      </c>
      <c r="B15" s="11"/>
      <c r="C15" s="53"/>
      <c r="D15" s="53"/>
      <c r="E15" s="53"/>
      <c r="F15" s="38"/>
      <c r="G15" s="39"/>
      <c r="H15" s="39"/>
      <c r="I15" s="39"/>
      <c r="J15" s="40"/>
      <c r="K15" s="11"/>
      <c r="L15" s="12"/>
      <c r="N15" s="2"/>
    </row>
    <row r="16" spans="1:14" ht="18" customHeight="1" x14ac:dyDescent="0.2">
      <c r="A16" s="10" t="s">
        <v>11</v>
      </c>
      <c r="B16" s="11"/>
      <c r="C16" s="53"/>
      <c r="D16" s="53"/>
      <c r="E16" s="53"/>
      <c r="F16" s="38"/>
      <c r="G16" s="39"/>
      <c r="H16" s="39"/>
      <c r="I16" s="39"/>
      <c r="J16" s="40"/>
      <c r="K16" s="11"/>
      <c r="L16" s="12"/>
      <c r="N16" s="2"/>
    </row>
    <row r="17" spans="1:12" ht="18" customHeight="1" x14ac:dyDescent="0.2">
      <c r="A17" s="7" t="s">
        <v>12</v>
      </c>
      <c r="B17" s="11"/>
      <c r="C17" s="53"/>
      <c r="D17" s="53"/>
      <c r="E17" s="53"/>
      <c r="F17" s="38"/>
      <c r="G17" s="39"/>
      <c r="H17" s="39"/>
      <c r="I17" s="39"/>
      <c r="J17" s="40"/>
      <c r="K17" s="11"/>
      <c r="L17" s="12"/>
    </row>
    <row r="18" spans="1:12" ht="18" customHeight="1" x14ac:dyDescent="0.2">
      <c r="A18" s="10" t="s">
        <v>13</v>
      </c>
      <c r="B18" s="11"/>
      <c r="C18" s="53"/>
      <c r="D18" s="53"/>
      <c r="E18" s="53"/>
      <c r="F18" s="38"/>
      <c r="G18" s="39"/>
      <c r="H18" s="39"/>
      <c r="I18" s="39"/>
      <c r="J18" s="40"/>
      <c r="K18" s="11"/>
      <c r="L18" s="12"/>
    </row>
    <row r="19" spans="1:12" ht="18" customHeight="1" x14ac:dyDescent="0.2">
      <c r="A19" s="10" t="s">
        <v>14</v>
      </c>
      <c r="B19" s="11"/>
      <c r="C19" s="53"/>
      <c r="D19" s="53"/>
      <c r="E19" s="53"/>
      <c r="F19" s="38"/>
      <c r="G19" s="39"/>
      <c r="H19" s="39"/>
      <c r="I19" s="39"/>
      <c r="J19" s="40"/>
      <c r="K19" s="11"/>
      <c r="L19" s="12"/>
    </row>
    <row r="20" spans="1:12" ht="18" customHeight="1" x14ac:dyDescent="0.2">
      <c r="A20" s="10" t="s">
        <v>15</v>
      </c>
      <c r="B20" s="11"/>
      <c r="C20" s="53"/>
      <c r="D20" s="53"/>
      <c r="E20" s="53"/>
      <c r="F20" s="38"/>
      <c r="G20" s="39"/>
      <c r="H20" s="39"/>
      <c r="I20" s="39"/>
      <c r="J20" s="40"/>
      <c r="K20" s="11"/>
      <c r="L20" s="12"/>
    </row>
    <row r="21" spans="1:12" ht="18" customHeight="1" x14ac:dyDescent="0.2">
      <c r="A21" s="7" t="s">
        <v>16</v>
      </c>
      <c r="B21" s="11"/>
      <c r="C21" s="53"/>
      <c r="D21" s="53"/>
      <c r="E21" s="53"/>
      <c r="F21" s="38"/>
      <c r="G21" s="39"/>
      <c r="H21" s="39"/>
      <c r="I21" s="39"/>
      <c r="J21" s="40"/>
      <c r="K21" s="11"/>
      <c r="L21" s="12"/>
    </row>
    <row r="22" spans="1:12" ht="18" customHeight="1" thickBot="1" x14ac:dyDescent="0.25">
      <c r="A22" s="13" t="s">
        <v>17</v>
      </c>
      <c r="B22" s="14"/>
      <c r="C22" s="55"/>
      <c r="D22" s="55"/>
      <c r="E22" s="55"/>
      <c r="F22" s="41"/>
      <c r="G22" s="42"/>
      <c r="H22" s="42"/>
      <c r="I22" s="42"/>
      <c r="J22" s="43"/>
      <c r="K22" s="14"/>
      <c r="L22" s="15"/>
    </row>
    <row r="23" spans="1:12" ht="18" customHeight="1" thickTop="1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7" t="s">
        <v>23</v>
      </c>
      <c r="L23" s="18"/>
    </row>
    <row r="24" spans="1:12" ht="18" customHeight="1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7" t="s">
        <v>24</v>
      </c>
      <c r="L24" s="19"/>
    </row>
    <row r="25" spans="1:12" ht="18" customHeight="1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7" t="s">
        <v>25</v>
      </c>
      <c r="L25" s="19"/>
    </row>
    <row r="26" spans="1:12" ht="18" customHeight="1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7" t="s">
        <v>28</v>
      </c>
      <c r="L26" s="19"/>
    </row>
    <row r="27" spans="1:12" ht="18" customHeight="1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1" t="s">
        <v>18</v>
      </c>
      <c r="L27" s="11">
        <f>SUM(L23:L25)</f>
        <v>0</v>
      </c>
    </row>
    <row r="28" spans="1:12" ht="18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2" s="2" customFormat="1" ht="18" customHeight="1" x14ac:dyDescent="0.2">
      <c r="A29" s="20"/>
      <c r="B29" s="85" t="s">
        <v>26</v>
      </c>
      <c r="C29" s="85"/>
      <c r="D29" s="85"/>
      <c r="E29" s="85"/>
      <c r="F29" s="85"/>
      <c r="G29" s="85"/>
      <c r="H29" s="85"/>
      <c r="I29" s="85"/>
      <c r="J29" s="85"/>
      <c r="K29" s="20"/>
      <c r="L29" s="20"/>
    </row>
    <row r="30" spans="1:12" s="2" customFormat="1" ht="18" customHeight="1" x14ac:dyDescent="0.2">
      <c r="A30" s="20"/>
      <c r="B30" s="47" t="s">
        <v>22</v>
      </c>
      <c r="C30" s="48"/>
      <c r="D30" s="48"/>
      <c r="E30" s="48"/>
      <c r="F30" s="48"/>
      <c r="G30" s="48"/>
      <c r="H30" s="48"/>
      <c r="I30" s="49"/>
      <c r="J30" s="46" t="s">
        <v>19</v>
      </c>
      <c r="K30" s="20"/>
      <c r="L30" s="20"/>
    </row>
    <row r="31" spans="1:12" s="2" customFormat="1" ht="18" customHeight="1" x14ac:dyDescent="0.2">
      <c r="A31" s="20"/>
      <c r="B31" s="44" t="s">
        <v>20</v>
      </c>
      <c r="C31" s="44"/>
      <c r="D31" s="54" t="s">
        <v>27</v>
      </c>
      <c r="E31" s="54"/>
      <c r="F31" s="45" t="s">
        <v>21</v>
      </c>
      <c r="G31" s="45"/>
      <c r="H31" s="46" t="s">
        <v>18</v>
      </c>
      <c r="I31" s="46"/>
      <c r="J31" s="46"/>
      <c r="K31" s="20"/>
      <c r="L31" s="20"/>
    </row>
    <row r="32" spans="1:12" s="2" customFormat="1" ht="18" customHeight="1" x14ac:dyDescent="0.2">
      <c r="A32" s="20"/>
      <c r="B32" s="17" t="s">
        <v>23</v>
      </c>
      <c r="C32" s="21">
        <f>'Oktober 2019'!C33</f>
        <v>0</v>
      </c>
      <c r="D32" s="89">
        <f>'Junij 2020'!H32</f>
        <v>0</v>
      </c>
      <c r="E32" s="86"/>
      <c r="F32" s="87"/>
      <c r="G32" s="88"/>
      <c r="H32" s="38">
        <f>D32+F32</f>
        <v>0</v>
      </c>
      <c r="I32" s="40"/>
      <c r="J32" s="22" t="e">
        <f>(H32/C32)*100</f>
        <v>#DIV/0!</v>
      </c>
      <c r="K32" s="20"/>
      <c r="L32" s="20"/>
    </row>
    <row r="33" spans="1:12" s="2" customFormat="1" ht="18" customHeight="1" x14ac:dyDescent="0.2">
      <c r="A33" s="20"/>
      <c r="B33" s="17" t="s">
        <v>24</v>
      </c>
      <c r="C33" s="21">
        <f>'Oktober 2019'!C34</f>
        <v>20</v>
      </c>
      <c r="D33" s="89">
        <f>'Junij 2020'!H33</f>
        <v>12</v>
      </c>
      <c r="E33" s="86"/>
      <c r="F33" s="87"/>
      <c r="G33" s="88"/>
      <c r="H33" s="38">
        <f>D33+F33</f>
        <v>12</v>
      </c>
      <c r="I33" s="40"/>
      <c r="J33" s="22">
        <f>(H33/C33)*100</f>
        <v>60</v>
      </c>
      <c r="K33" s="20"/>
      <c r="L33" s="20"/>
    </row>
    <row r="34" spans="1:12" s="2" customFormat="1" ht="18" customHeight="1" x14ac:dyDescent="0.2">
      <c r="A34" s="20"/>
      <c r="B34" s="17" t="s">
        <v>25</v>
      </c>
      <c r="C34" s="21">
        <f>'Oktober 2019'!C35</f>
        <v>12</v>
      </c>
      <c r="D34" s="89">
        <f>'Junij 2020'!H34</f>
        <v>8</v>
      </c>
      <c r="E34" s="86"/>
      <c r="F34" s="87"/>
      <c r="G34" s="88"/>
      <c r="H34" s="38">
        <f>D34+F34</f>
        <v>8</v>
      </c>
      <c r="I34" s="40"/>
      <c r="J34" s="22">
        <f>(H34/C34)*100</f>
        <v>66.666666666666657</v>
      </c>
      <c r="K34" s="20"/>
      <c r="L34" s="20"/>
    </row>
    <row r="35" spans="1:12" s="2" customFormat="1" ht="18" customHeight="1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spans="1:12" s="2" customFormat="1" ht="18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</row>
  </sheetData>
  <mergeCells count="45">
    <mergeCell ref="H32:I32"/>
    <mergeCell ref="H33:I33"/>
    <mergeCell ref="H34:I34"/>
    <mergeCell ref="D32:E32"/>
    <mergeCell ref="D33:E33"/>
    <mergeCell ref="D34:E34"/>
    <mergeCell ref="F32:G32"/>
    <mergeCell ref="F33:G33"/>
    <mergeCell ref="F34:G34"/>
    <mergeCell ref="B31:C31"/>
    <mergeCell ref="F31:G31"/>
    <mergeCell ref="H31:I31"/>
    <mergeCell ref="B29:J29"/>
    <mergeCell ref="B30:I30"/>
    <mergeCell ref="J30:J31"/>
    <mergeCell ref="F16:J16"/>
    <mergeCell ref="F17:J17"/>
    <mergeCell ref="F18:J18"/>
    <mergeCell ref="F19:J19"/>
    <mergeCell ref="D31:E31"/>
    <mergeCell ref="F20:J20"/>
    <mergeCell ref="F21:J21"/>
    <mergeCell ref="F22:J22"/>
    <mergeCell ref="C16:E16"/>
    <mergeCell ref="C21:E21"/>
    <mergeCell ref="C22:E22"/>
    <mergeCell ref="C17:E17"/>
    <mergeCell ref="C18:E18"/>
    <mergeCell ref="C19:E19"/>
    <mergeCell ref="C20:E20"/>
    <mergeCell ref="F15:J15"/>
    <mergeCell ref="A10:A12"/>
    <mergeCell ref="B11:B12"/>
    <mergeCell ref="C10:E10"/>
    <mergeCell ref="C11:E12"/>
    <mergeCell ref="F10:J10"/>
    <mergeCell ref="F11:J12"/>
    <mergeCell ref="C13:E13"/>
    <mergeCell ref="C14:E14"/>
    <mergeCell ref="C15:E15"/>
    <mergeCell ref="F8:K8"/>
    <mergeCell ref="L10:L12"/>
    <mergeCell ref="K10:K12"/>
    <mergeCell ref="F13:J13"/>
    <mergeCell ref="F14:J14"/>
  </mergeCells>
  <phoneticPr fontId="2" type="noConversion"/>
  <pageMargins left="0.39370078740157483" right="0.39370078740157483" top="0.39370078740157483" bottom="0.39370078740157483" header="0" footer="0"/>
  <pageSetup paperSize="9" orientation="landscape" verticalDpi="0" r:id="rId1"/>
  <headerFooter alignWithMargins="0">
    <oddHeader>&amp;R&amp;"Tahoma,Navadno"&amp;8Priloga poročila o opravljenem delu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5:N36"/>
  <sheetViews>
    <sheetView workbookViewId="0">
      <selection activeCell="B11" sqref="B11:B12"/>
    </sheetView>
  </sheetViews>
  <sheetFormatPr defaultRowHeight="12.75" x14ac:dyDescent="0.2"/>
  <cols>
    <col min="1" max="1" width="6" style="4" customWidth="1"/>
    <col min="2" max="5" width="11.42578125" style="4" customWidth="1"/>
    <col min="6" max="10" width="8.5703125" style="4" customWidth="1"/>
    <col min="11" max="11" width="37.28515625" style="4" customWidth="1"/>
    <col min="12" max="12" width="7.85546875" style="4" customWidth="1"/>
    <col min="13" max="13" width="9.140625" style="4"/>
  </cols>
  <sheetData>
    <row r="5" spans="1:14" ht="15" x14ac:dyDescent="0.25">
      <c r="F5" s="3" t="s">
        <v>39</v>
      </c>
    </row>
    <row r="6" spans="1:14" ht="15" x14ac:dyDescent="0.25">
      <c r="G6" s="5"/>
    </row>
    <row r="7" spans="1:14" ht="15" x14ac:dyDescent="0.25">
      <c r="F7" s="24" t="str">
        <f>'Oktober 2019'!F7</f>
        <v>Ime in priimek predavatelja: Janez Černilec</v>
      </c>
      <c r="G7" s="24"/>
      <c r="H7" s="24"/>
      <c r="I7" s="24"/>
    </row>
    <row r="8" spans="1:14" ht="15" x14ac:dyDescent="0.25">
      <c r="F8" s="76" t="str">
        <f>'Oktober 2019'!F8</f>
        <v>Predmet: Davki</v>
      </c>
      <c r="G8" s="76"/>
      <c r="H8" s="76"/>
      <c r="I8" s="76"/>
      <c r="J8" s="76"/>
      <c r="K8" s="76"/>
    </row>
    <row r="9" spans="1:14" ht="18" customHeight="1" thickBot="1" x14ac:dyDescent="0.3">
      <c r="L9" s="5"/>
    </row>
    <row r="10" spans="1:14" ht="26.25" customHeight="1" thickTop="1" x14ac:dyDescent="0.2">
      <c r="A10" s="70" t="s">
        <v>0</v>
      </c>
      <c r="B10" s="6" t="s">
        <v>1</v>
      </c>
      <c r="C10" s="79" t="s">
        <v>2</v>
      </c>
      <c r="D10" s="80"/>
      <c r="E10" s="81"/>
      <c r="F10" s="79" t="s">
        <v>3</v>
      </c>
      <c r="G10" s="80"/>
      <c r="H10" s="80"/>
      <c r="I10" s="80"/>
      <c r="J10" s="81"/>
      <c r="K10" s="59" t="s">
        <v>5</v>
      </c>
      <c r="L10" s="56" t="s">
        <v>6</v>
      </c>
    </row>
    <row r="11" spans="1:14" ht="11.25" customHeight="1" x14ac:dyDescent="0.2">
      <c r="A11" s="71"/>
      <c r="B11" s="77" t="s">
        <v>42</v>
      </c>
      <c r="C11" s="82" t="s">
        <v>7</v>
      </c>
      <c r="D11" s="83"/>
      <c r="E11" s="84"/>
      <c r="F11" s="82" t="s">
        <v>4</v>
      </c>
      <c r="G11" s="83"/>
      <c r="H11" s="83"/>
      <c r="I11" s="83"/>
      <c r="J11" s="84"/>
      <c r="K11" s="46"/>
      <c r="L11" s="57"/>
    </row>
    <row r="12" spans="1:14" ht="11.25" customHeight="1" thickBot="1" x14ac:dyDescent="0.25">
      <c r="A12" s="72"/>
      <c r="B12" s="78"/>
      <c r="C12" s="67"/>
      <c r="D12" s="68"/>
      <c r="E12" s="69"/>
      <c r="F12" s="67"/>
      <c r="G12" s="68"/>
      <c r="H12" s="68"/>
      <c r="I12" s="68"/>
      <c r="J12" s="69"/>
      <c r="K12" s="60"/>
      <c r="L12" s="58"/>
    </row>
    <row r="13" spans="1:14" ht="18" customHeight="1" thickTop="1" x14ac:dyDescent="0.2">
      <c r="A13" s="7" t="s">
        <v>8</v>
      </c>
      <c r="B13" s="8"/>
      <c r="C13" s="50"/>
      <c r="D13" s="51"/>
      <c r="E13" s="52"/>
      <c r="F13" s="61"/>
      <c r="G13" s="62"/>
      <c r="H13" s="62"/>
      <c r="I13" s="62"/>
      <c r="J13" s="63"/>
      <c r="K13" s="8"/>
      <c r="L13" s="9"/>
    </row>
    <row r="14" spans="1:14" ht="18" customHeight="1" x14ac:dyDescent="0.2">
      <c r="A14" s="10" t="s">
        <v>9</v>
      </c>
      <c r="B14" s="11"/>
      <c r="C14" s="53"/>
      <c r="D14" s="53"/>
      <c r="E14" s="53"/>
      <c r="F14" s="38"/>
      <c r="G14" s="39"/>
      <c r="H14" s="39"/>
      <c r="I14" s="39"/>
      <c r="J14" s="40"/>
      <c r="K14" s="11"/>
      <c r="L14" s="12"/>
      <c r="N14" s="2"/>
    </row>
    <row r="15" spans="1:14" ht="18" customHeight="1" x14ac:dyDescent="0.2">
      <c r="A15" s="10" t="s">
        <v>10</v>
      </c>
      <c r="B15" s="11"/>
      <c r="C15" s="53"/>
      <c r="D15" s="53"/>
      <c r="E15" s="53"/>
      <c r="F15" s="38"/>
      <c r="G15" s="39"/>
      <c r="H15" s="39"/>
      <c r="I15" s="39"/>
      <c r="J15" s="40"/>
      <c r="K15" s="11"/>
      <c r="L15" s="12"/>
      <c r="N15" s="2"/>
    </row>
    <row r="16" spans="1:14" ht="18" customHeight="1" x14ac:dyDescent="0.2">
      <c r="A16" s="10" t="s">
        <v>11</v>
      </c>
      <c r="B16" s="11"/>
      <c r="C16" s="53"/>
      <c r="D16" s="53"/>
      <c r="E16" s="53"/>
      <c r="F16" s="38"/>
      <c r="G16" s="39"/>
      <c r="H16" s="39"/>
      <c r="I16" s="39"/>
      <c r="J16" s="40"/>
      <c r="K16" s="11"/>
      <c r="L16" s="12"/>
      <c r="N16" s="2"/>
    </row>
    <row r="17" spans="1:13" ht="18" customHeight="1" x14ac:dyDescent="0.2">
      <c r="A17" s="7" t="s">
        <v>12</v>
      </c>
      <c r="B17" s="11"/>
      <c r="C17" s="53"/>
      <c r="D17" s="53"/>
      <c r="E17" s="53"/>
      <c r="F17" s="38"/>
      <c r="G17" s="39"/>
      <c r="H17" s="39"/>
      <c r="I17" s="39"/>
      <c r="J17" s="40"/>
      <c r="K17" s="11"/>
      <c r="L17" s="12"/>
    </row>
    <row r="18" spans="1:13" ht="18" customHeight="1" x14ac:dyDescent="0.2">
      <c r="A18" s="10" t="s">
        <v>13</v>
      </c>
      <c r="B18" s="11"/>
      <c r="C18" s="53"/>
      <c r="D18" s="53"/>
      <c r="E18" s="53"/>
      <c r="F18" s="38"/>
      <c r="G18" s="39"/>
      <c r="H18" s="39"/>
      <c r="I18" s="39"/>
      <c r="J18" s="40"/>
      <c r="K18" s="11"/>
      <c r="L18" s="12"/>
    </row>
    <row r="19" spans="1:13" ht="18" customHeight="1" x14ac:dyDescent="0.2">
      <c r="A19" s="10" t="s">
        <v>14</v>
      </c>
      <c r="B19" s="11"/>
      <c r="C19" s="53"/>
      <c r="D19" s="53"/>
      <c r="E19" s="53"/>
      <c r="F19" s="38"/>
      <c r="G19" s="39"/>
      <c r="H19" s="39"/>
      <c r="I19" s="39"/>
      <c r="J19" s="40"/>
      <c r="K19" s="11"/>
      <c r="L19" s="12"/>
    </row>
    <row r="20" spans="1:13" ht="18" customHeight="1" x14ac:dyDescent="0.2">
      <c r="A20" s="10" t="s">
        <v>15</v>
      </c>
      <c r="B20" s="11"/>
      <c r="C20" s="53"/>
      <c r="D20" s="53"/>
      <c r="E20" s="53"/>
      <c r="F20" s="38"/>
      <c r="G20" s="39"/>
      <c r="H20" s="39"/>
      <c r="I20" s="39"/>
      <c r="J20" s="40"/>
      <c r="K20" s="11"/>
      <c r="L20" s="12"/>
    </row>
    <row r="21" spans="1:13" ht="18" customHeight="1" x14ac:dyDescent="0.2">
      <c r="A21" s="7" t="s">
        <v>16</v>
      </c>
      <c r="B21" s="11"/>
      <c r="C21" s="53"/>
      <c r="D21" s="53"/>
      <c r="E21" s="53"/>
      <c r="F21" s="38"/>
      <c r="G21" s="39"/>
      <c r="H21" s="39"/>
      <c r="I21" s="39"/>
      <c r="J21" s="40"/>
      <c r="K21" s="11"/>
      <c r="L21" s="12"/>
    </row>
    <row r="22" spans="1:13" ht="18" customHeight="1" thickBot="1" x14ac:dyDescent="0.25">
      <c r="A22" s="13" t="s">
        <v>17</v>
      </c>
      <c r="B22" s="14"/>
      <c r="C22" s="55"/>
      <c r="D22" s="55"/>
      <c r="E22" s="55"/>
      <c r="F22" s="41"/>
      <c r="G22" s="42"/>
      <c r="H22" s="42"/>
      <c r="I22" s="42"/>
      <c r="J22" s="43"/>
      <c r="K22" s="14"/>
      <c r="L22" s="15"/>
    </row>
    <row r="23" spans="1:13" ht="18" customHeight="1" thickTop="1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7" t="s">
        <v>23</v>
      </c>
      <c r="L23" s="18"/>
    </row>
    <row r="24" spans="1:13" ht="18" customHeight="1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7" t="s">
        <v>24</v>
      </c>
      <c r="L24" s="19"/>
    </row>
    <row r="25" spans="1:13" ht="18" customHeight="1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7" t="s">
        <v>25</v>
      </c>
      <c r="L25" s="19"/>
    </row>
    <row r="26" spans="1:13" ht="18" customHeight="1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7" t="s">
        <v>28</v>
      </c>
      <c r="L26" s="19"/>
    </row>
    <row r="27" spans="1:13" ht="18" customHeight="1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1" t="s">
        <v>18</v>
      </c>
      <c r="L27" s="11">
        <f>SUM(L23:L25)</f>
        <v>0</v>
      </c>
    </row>
    <row r="28" spans="1:13" ht="18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3" s="2" customFormat="1" ht="18" customHeight="1" x14ac:dyDescent="0.2">
      <c r="A29" s="20"/>
      <c r="B29" s="85" t="s">
        <v>26</v>
      </c>
      <c r="C29" s="85"/>
      <c r="D29" s="85"/>
      <c r="E29" s="85"/>
      <c r="F29" s="85"/>
      <c r="G29" s="85"/>
      <c r="H29" s="85"/>
      <c r="I29" s="85"/>
      <c r="J29" s="85"/>
      <c r="K29" s="20"/>
      <c r="L29" s="20"/>
      <c r="M29" s="20"/>
    </row>
    <row r="30" spans="1:13" s="2" customFormat="1" ht="18" customHeight="1" x14ac:dyDescent="0.2">
      <c r="A30" s="20"/>
      <c r="B30" s="47" t="s">
        <v>22</v>
      </c>
      <c r="C30" s="48"/>
      <c r="D30" s="48"/>
      <c r="E30" s="48"/>
      <c r="F30" s="48"/>
      <c r="G30" s="48"/>
      <c r="H30" s="48"/>
      <c r="I30" s="49"/>
      <c r="J30" s="46" t="s">
        <v>19</v>
      </c>
      <c r="K30" s="20"/>
      <c r="L30" s="20"/>
      <c r="M30" s="20"/>
    </row>
    <row r="31" spans="1:13" s="2" customFormat="1" ht="18" customHeight="1" x14ac:dyDescent="0.2">
      <c r="A31" s="20"/>
      <c r="B31" s="44" t="s">
        <v>20</v>
      </c>
      <c r="C31" s="44"/>
      <c r="D31" s="54" t="s">
        <v>27</v>
      </c>
      <c r="E31" s="54"/>
      <c r="F31" s="45" t="s">
        <v>21</v>
      </c>
      <c r="G31" s="45"/>
      <c r="H31" s="46" t="s">
        <v>18</v>
      </c>
      <c r="I31" s="46"/>
      <c r="J31" s="46"/>
      <c r="K31" s="20"/>
      <c r="L31" s="20"/>
      <c r="M31" s="20"/>
    </row>
    <row r="32" spans="1:13" s="2" customFormat="1" ht="18" customHeight="1" x14ac:dyDescent="0.2">
      <c r="A32" s="20"/>
      <c r="B32" s="17" t="s">
        <v>23</v>
      </c>
      <c r="C32" s="21">
        <f>'Oktober 2019'!C33</f>
        <v>0</v>
      </c>
      <c r="D32" s="89">
        <f>'Julij 2020'!H32</f>
        <v>0</v>
      </c>
      <c r="E32" s="86"/>
      <c r="F32" s="87"/>
      <c r="G32" s="88"/>
      <c r="H32" s="38">
        <f>D32+F32</f>
        <v>0</v>
      </c>
      <c r="I32" s="40"/>
      <c r="J32" s="22" t="e">
        <f>(H32/C32)*100</f>
        <v>#DIV/0!</v>
      </c>
      <c r="K32" s="20"/>
      <c r="L32" s="20"/>
      <c r="M32" s="20"/>
    </row>
    <row r="33" spans="1:13" s="2" customFormat="1" ht="18" customHeight="1" x14ac:dyDescent="0.2">
      <c r="A33" s="20"/>
      <c r="B33" s="17" t="s">
        <v>24</v>
      </c>
      <c r="C33" s="21">
        <f>'Oktober 2019'!C34</f>
        <v>20</v>
      </c>
      <c r="D33" s="89">
        <f>'Julij 2020'!H33</f>
        <v>12</v>
      </c>
      <c r="E33" s="86"/>
      <c r="F33" s="87"/>
      <c r="G33" s="88"/>
      <c r="H33" s="38">
        <f>D33+F33</f>
        <v>12</v>
      </c>
      <c r="I33" s="40"/>
      <c r="J33" s="22">
        <f>(H33/C33)*100</f>
        <v>60</v>
      </c>
      <c r="K33" s="20"/>
      <c r="L33" s="20"/>
      <c r="M33" s="20"/>
    </row>
    <row r="34" spans="1:13" s="2" customFormat="1" ht="18" customHeight="1" x14ac:dyDescent="0.2">
      <c r="A34" s="20"/>
      <c r="B34" s="17" t="s">
        <v>25</v>
      </c>
      <c r="C34" s="21">
        <f>'Oktober 2019'!C35</f>
        <v>12</v>
      </c>
      <c r="D34" s="89">
        <f>'Julij 2020'!H34</f>
        <v>8</v>
      </c>
      <c r="E34" s="86"/>
      <c r="F34" s="87"/>
      <c r="G34" s="88"/>
      <c r="H34" s="38">
        <f>D34+F34</f>
        <v>8</v>
      </c>
      <c r="I34" s="40"/>
      <c r="J34" s="22">
        <f>(H34/C34)*100</f>
        <v>66.666666666666657</v>
      </c>
      <c r="K34" s="20"/>
      <c r="L34" s="20"/>
      <c r="M34" s="20"/>
    </row>
    <row r="35" spans="1:13" s="2" customFormat="1" ht="18" customHeight="1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</row>
    <row r="36" spans="1:13" s="2" customFormat="1" ht="18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</row>
  </sheetData>
  <mergeCells count="45">
    <mergeCell ref="A10:A12"/>
    <mergeCell ref="B11:B12"/>
    <mergeCell ref="C10:E10"/>
    <mergeCell ref="C11:E12"/>
    <mergeCell ref="F10:J10"/>
    <mergeCell ref="L10:L12"/>
    <mergeCell ref="K10:K12"/>
    <mergeCell ref="F13:J13"/>
    <mergeCell ref="F14:J14"/>
    <mergeCell ref="F15:J15"/>
    <mergeCell ref="C13:E13"/>
    <mergeCell ref="C14:E14"/>
    <mergeCell ref="C15:E15"/>
    <mergeCell ref="F19:J19"/>
    <mergeCell ref="C16:E16"/>
    <mergeCell ref="C21:E21"/>
    <mergeCell ref="C22:E22"/>
    <mergeCell ref="C17:E17"/>
    <mergeCell ref="C18:E18"/>
    <mergeCell ref="C19:E19"/>
    <mergeCell ref="C20:E20"/>
    <mergeCell ref="B31:C31"/>
    <mergeCell ref="F31:G31"/>
    <mergeCell ref="H31:I31"/>
    <mergeCell ref="B29:J29"/>
    <mergeCell ref="B30:I30"/>
    <mergeCell ref="J30:J31"/>
    <mergeCell ref="D31:E31"/>
    <mergeCell ref="D32:E32"/>
    <mergeCell ref="D33:E33"/>
    <mergeCell ref="D34:E34"/>
    <mergeCell ref="F32:G32"/>
    <mergeCell ref="F33:G33"/>
    <mergeCell ref="F34:G34"/>
    <mergeCell ref="F8:K8"/>
    <mergeCell ref="H32:I32"/>
    <mergeCell ref="H33:I33"/>
    <mergeCell ref="H34:I34"/>
    <mergeCell ref="F20:J20"/>
    <mergeCell ref="F21:J21"/>
    <mergeCell ref="F22:J22"/>
    <mergeCell ref="F16:J16"/>
    <mergeCell ref="F17:J17"/>
    <mergeCell ref="F18:J18"/>
    <mergeCell ref="F11:J12"/>
  </mergeCells>
  <phoneticPr fontId="2" type="noConversion"/>
  <pageMargins left="0.39370078740157483" right="0.39370078740157483" top="0.39370078740157483" bottom="0.39370078740157483" header="0" footer="0"/>
  <pageSetup paperSize="9" orientation="landscape" verticalDpi="0" r:id="rId1"/>
  <headerFooter alignWithMargins="0">
    <oddHeader>&amp;R&amp;"Tahoma,Navadno"&amp;8Priloga poročila o opravljenem delu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5:N36"/>
  <sheetViews>
    <sheetView topLeftCell="A10" workbookViewId="0">
      <selection activeCell="D38" sqref="D38"/>
    </sheetView>
  </sheetViews>
  <sheetFormatPr defaultRowHeight="12.75" x14ac:dyDescent="0.2"/>
  <cols>
    <col min="1" max="1" width="6" style="4" customWidth="1"/>
    <col min="2" max="5" width="11.42578125" style="4" customWidth="1"/>
    <col min="6" max="10" width="8.5703125" style="4" customWidth="1"/>
    <col min="11" max="11" width="37.28515625" style="4" customWidth="1"/>
    <col min="12" max="12" width="7.85546875" style="4" customWidth="1"/>
    <col min="13" max="13" width="9.140625" style="4"/>
  </cols>
  <sheetData>
    <row r="5" spans="1:14" ht="15" x14ac:dyDescent="0.25">
      <c r="F5" s="3" t="s">
        <v>40</v>
      </c>
    </row>
    <row r="6" spans="1:14" ht="15" x14ac:dyDescent="0.25">
      <c r="G6" s="5"/>
    </row>
    <row r="7" spans="1:14" ht="15" x14ac:dyDescent="0.25">
      <c r="F7" s="24" t="str">
        <f>'Oktober 2019'!F7</f>
        <v>Ime in priimek predavatelja: Janez Černilec</v>
      </c>
      <c r="G7" s="24"/>
      <c r="H7" s="24"/>
      <c r="I7" s="24"/>
    </row>
    <row r="8" spans="1:14" ht="15" x14ac:dyDescent="0.25">
      <c r="F8" s="76" t="str">
        <f>'Oktober 2019'!F8</f>
        <v>Predmet: Davki</v>
      </c>
      <c r="G8" s="76"/>
      <c r="H8" s="76"/>
      <c r="I8" s="76"/>
      <c r="J8" s="76"/>
      <c r="K8" s="76"/>
    </row>
    <row r="9" spans="1:14" ht="18" customHeight="1" thickBot="1" x14ac:dyDescent="0.3">
      <c r="L9" s="5"/>
    </row>
    <row r="10" spans="1:14" ht="26.25" customHeight="1" thickTop="1" x14ac:dyDescent="0.2">
      <c r="A10" s="70" t="s">
        <v>0</v>
      </c>
      <c r="B10" s="6" t="s">
        <v>1</v>
      </c>
      <c r="C10" s="79" t="s">
        <v>2</v>
      </c>
      <c r="D10" s="80"/>
      <c r="E10" s="81"/>
      <c r="F10" s="79" t="s">
        <v>3</v>
      </c>
      <c r="G10" s="80"/>
      <c r="H10" s="80"/>
      <c r="I10" s="80"/>
      <c r="J10" s="81"/>
      <c r="K10" s="59" t="s">
        <v>5</v>
      </c>
      <c r="L10" s="56" t="s">
        <v>6</v>
      </c>
    </row>
    <row r="11" spans="1:14" ht="11.25" customHeight="1" x14ac:dyDescent="0.2">
      <c r="A11" s="71"/>
      <c r="B11" s="77" t="s">
        <v>42</v>
      </c>
      <c r="C11" s="82" t="s">
        <v>7</v>
      </c>
      <c r="D11" s="83"/>
      <c r="E11" s="84"/>
      <c r="F11" s="82" t="s">
        <v>4</v>
      </c>
      <c r="G11" s="83"/>
      <c r="H11" s="83"/>
      <c r="I11" s="83"/>
      <c r="J11" s="84"/>
      <c r="K11" s="46"/>
      <c r="L11" s="57"/>
    </row>
    <row r="12" spans="1:14" ht="11.25" customHeight="1" thickBot="1" x14ac:dyDescent="0.25">
      <c r="A12" s="72"/>
      <c r="B12" s="78"/>
      <c r="C12" s="67"/>
      <c r="D12" s="68"/>
      <c r="E12" s="69"/>
      <c r="F12" s="67"/>
      <c r="G12" s="68"/>
      <c r="H12" s="68"/>
      <c r="I12" s="68"/>
      <c r="J12" s="69"/>
      <c r="K12" s="60"/>
      <c r="L12" s="58"/>
    </row>
    <row r="13" spans="1:14" ht="18" customHeight="1" thickTop="1" x14ac:dyDescent="0.2">
      <c r="A13" s="7" t="s">
        <v>8</v>
      </c>
      <c r="B13" s="8"/>
      <c r="C13" s="50"/>
      <c r="D13" s="51"/>
      <c r="E13" s="52"/>
      <c r="F13" s="61"/>
      <c r="G13" s="62"/>
      <c r="H13" s="62"/>
      <c r="I13" s="62"/>
      <c r="J13" s="63"/>
      <c r="K13" s="8"/>
      <c r="L13" s="9"/>
    </row>
    <row r="14" spans="1:14" ht="18" customHeight="1" x14ac:dyDescent="0.2">
      <c r="A14" s="10" t="s">
        <v>9</v>
      </c>
      <c r="B14" s="11"/>
      <c r="C14" s="53"/>
      <c r="D14" s="53"/>
      <c r="E14" s="53"/>
      <c r="F14" s="38"/>
      <c r="G14" s="39"/>
      <c r="H14" s="39"/>
      <c r="I14" s="39"/>
      <c r="J14" s="40"/>
      <c r="K14" s="11"/>
      <c r="L14" s="12"/>
      <c r="N14" s="2"/>
    </row>
    <row r="15" spans="1:14" ht="18" customHeight="1" x14ac:dyDescent="0.2">
      <c r="A15" s="10" t="s">
        <v>10</v>
      </c>
      <c r="B15" s="11"/>
      <c r="C15" s="53"/>
      <c r="D15" s="53"/>
      <c r="E15" s="53"/>
      <c r="F15" s="38"/>
      <c r="G15" s="39"/>
      <c r="H15" s="39"/>
      <c r="I15" s="39"/>
      <c r="J15" s="40"/>
      <c r="K15" s="11"/>
      <c r="L15" s="12"/>
      <c r="N15" s="2"/>
    </row>
    <row r="16" spans="1:14" ht="18" customHeight="1" x14ac:dyDescent="0.2">
      <c r="A16" s="10" t="s">
        <v>11</v>
      </c>
      <c r="B16" s="11"/>
      <c r="C16" s="53"/>
      <c r="D16" s="53"/>
      <c r="E16" s="53"/>
      <c r="F16" s="38"/>
      <c r="G16" s="39"/>
      <c r="H16" s="39"/>
      <c r="I16" s="39"/>
      <c r="J16" s="40"/>
      <c r="K16" s="11"/>
      <c r="L16" s="12"/>
      <c r="N16" s="2"/>
    </row>
    <row r="17" spans="1:13" ht="18" customHeight="1" x14ac:dyDescent="0.2">
      <c r="A17" s="7" t="s">
        <v>12</v>
      </c>
      <c r="B17" s="11"/>
      <c r="C17" s="53"/>
      <c r="D17" s="53"/>
      <c r="E17" s="53"/>
      <c r="F17" s="38"/>
      <c r="G17" s="39"/>
      <c r="H17" s="39"/>
      <c r="I17" s="39"/>
      <c r="J17" s="40"/>
      <c r="K17" s="11"/>
      <c r="L17" s="12"/>
    </row>
    <row r="18" spans="1:13" ht="18" customHeight="1" x14ac:dyDescent="0.2">
      <c r="A18" s="10" t="s">
        <v>13</v>
      </c>
      <c r="B18" s="11"/>
      <c r="C18" s="53"/>
      <c r="D18" s="53"/>
      <c r="E18" s="53"/>
      <c r="F18" s="38"/>
      <c r="G18" s="39"/>
      <c r="H18" s="39"/>
      <c r="I18" s="39"/>
      <c r="J18" s="40"/>
      <c r="K18" s="11"/>
      <c r="L18" s="12"/>
    </row>
    <row r="19" spans="1:13" ht="18" customHeight="1" x14ac:dyDescent="0.2">
      <c r="A19" s="10" t="s">
        <v>14</v>
      </c>
      <c r="B19" s="11"/>
      <c r="C19" s="53"/>
      <c r="D19" s="53"/>
      <c r="E19" s="53"/>
      <c r="F19" s="38"/>
      <c r="G19" s="39"/>
      <c r="H19" s="39"/>
      <c r="I19" s="39"/>
      <c r="J19" s="40"/>
      <c r="K19" s="11"/>
      <c r="L19" s="12"/>
    </row>
    <row r="20" spans="1:13" ht="18" customHeight="1" x14ac:dyDescent="0.2">
      <c r="A20" s="10" t="s">
        <v>15</v>
      </c>
      <c r="B20" s="11"/>
      <c r="C20" s="53"/>
      <c r="D20" s="53"/>
      <c r="E20" s="53"/>
      <c r="F20" s="38"/>
      <c r="G20" s="39"/>
      <c r="H20" s="39"/>
      <c r="I20" s="39"/>
      <c r="J20" s="40"/>
      <c r="K20" s="11"/>
      <c r="L20" s="12"/>
    </row>
    <row r="21" spans="1:13" ht="18" customHeight="1" x14ac:dyDescent="0.2">
      <c r="A21" s="7" t="s">
        <v>16</v>
      </c>
      <c r="B21" s="11"/>
      <c r="C21" s="53"/>
      <c r="D21" s="53"/>
      <c r="E21" s="53"/>
      <c r="F21" s="38"/>
      <c r="G21" s="39"/>
      <c r="H21" s="39"/>
      <c r="I21" s="39"/>
      <c r="J21" s="40"/>
      <c r="K21" s="11"/>
      <c r="L21" s="12"/>
    </row>
    <row r="22" spans="1:13" ht="18" customHeight="1" thickBot="1" x14ac:dyDescent="0.25">
      <c r="A22" s="13" t="s">
        <v>17</v>
      </c>
      <c r="B22" s="14"/>
      <c r="C22" s="55"/>
      <c r="D22" s="55"/>
      <c r="E22" s="55"/>
      <c r="F22" s="41"/>
      <c r="G22" s="42"/>
      <c r="H22" s="42"/>
      <c r="I22" s="42"/>
      <c r="J22" s="43"/>
      <c r="K22" s="14"/>
      <c r="L22" s="15"/>
    </row>
    <row r="23" spans="1:13" ht="18" customHeight="1" thickTop="1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7" t="s">
        <v>23</v>
      </c>
      <c r="L23" s="18"/>
    </row>
    <row r="24" spans="1:13" ht="18" customHeight="1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7" t="s">
        <v>24</v>
      </c>
      <c r="L24" s="19"/>
    </row>
    <row r="25" spans="1:13" ht="18" customHeight="1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7" t="s">
        <v>25</v>
      </c>
      <c r="L25" s="19"/>
    </row>
    <row r="26" spans="1:13" ht="18" customHeight="1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7" t="s">
        <v>28</v>
      </c>
      <c r="L26" s="19"/>
    </row>
    <row r="27" spans="1:13" ht="18" customHeight="1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1" t="s">
        <v>18</v>
      </c>
      <c r="L27" s="11">
        <f>SUM(L23:L25)</f>
        <v>0</v>
      </c>
    </row>
    <row r="28" spans="1:13" ht="18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3" s="2" customFormat="1" ht="18" customHeight="1" x14ac:dyDescent="0.2">
      <c r="A29" s="20"/>
      <c r="B29" s="85" t="s">
        <v>26</v>
      </c>
      <c r="C29" s="85"/>
      <c r="D29" s="85"/>
      <c r="E29" s="85"/>
      <c r="F29" s="85"/>
      <c r="G29" s="85"/>
      <c r="H29" s="85"/>
      <c r="I29" s="85"/>
      <c r="J29" s="85"/>
      <c r="K29" s="20"/>
      <c r="L29" s="20"/>
      <c r="M29" s="20"/>
    </row>
    <row r="30" spans="1:13" s="2" customFormat="1" ht="18" customHeight="1" x14ac:dyDescent="0.2">
      <c r="A30" s="20"/>
      <c r="B30" s="47" t="s">
        <v>22</v>
      </c>
      <c r="C30" s="48"/>
      <c r="D30" s="48"/>
      <c r="E30" s="48"/>
      <c r="F30" s="48"/>
      <c r="G30" s="48"/>
      <c r="H30" s="48"/>
      <c r="I30" s="49"/>
      <c r="J30" s="46" t="s">
        <v>19</v>
      </c>
      <c r="K30" s="20"/>
      <c r="L30" s="20"/>
      <c r="M30" s="20"/>
    </row>
    <row r="31" spans="1:13" s="2" customFormat="1" ht="18" customHeight="1" x14ac:dyDescent="0.2">
      <c r="A31" s="20"/>
      <c r="B31" s="44" t="s">
        <v>20</v>
      </c>
      <c r="C31" s="44"/>
      <c r="D31" s="54" t="s">
        <v>27</v>
      </c>
      <c r="E31" s="54"/>
      <c r="F31" s="45" t="s">
        <v>21</v>
      </c>
      <c r="G31" s="45"/>
      <c r="H31" s="46" t="s">
        <v>18</v>
      </c>
      <c r="I31" s="46"/>
      <c r="J31" s="46"/>
      <c r="K31" s="20"/>
      <c r="L31" s="20"/>
      <c r="M31" s="20"/>
    </row>
    <row r="32" spans="1:13" s="2" customFormat="1" ht="18" customHeight="1" x14ac:dyDescent="0.2">
      <c r="A32" s="20"/>
      <c r="B32" s="17" t="s">
        <v>23</v>
      </c>
      <c r="C32" s="21">
        <f>'Oktober 2019'!C33</f>
        <v>0</v>
      </c>
      <c r="D32" s="89">
        <v>0</v>
      </c>
      <c r="E32" s="86"/>
      <c r="F32" s="87"/>
      <c r="G32" s="88"/>
      <c r="H32" s="38">
        <f>D32+F32</f>
        <v>0</v>
      </c>
      <c r="I32" s="40"/>
      <c r="J32" s="22" t="e">
        <f>(H32/C32)*100</f>
        <v>#DIV/0!</v>
      </c>
      <c r="K32" s="20"/>
      <c r="L32" s="20"/>
      <c r="M32" s="20"/>
    </row>
    <row r="33" spans="1:13" s="2" customFormat="1" ht="18" customHeight="1" x14ac:dyDescent="0.2">
      <c r="A33" s="20"/>
      <c r="B33" s="17" t="s">
        <v>24</v>
      </c>
      <c r="C33" s="21">
        <f>'Oktober 2019'!C34</f>
        <v>20</v>
      </c>
      <c r="D33" s="89">
        <f>'Avgust 2020'!H33</f>
        <v>12</v>
      </c>
      <c r="E33" s="86"/>
      <c r="F33" s="87"/>
      <c r="G33" s="88"/>
      <c r="H33" s="38">
        <f>D33+F33</f>
        <v>12</v>
      </c>
      <c r="I33" s="40"/>
      <c r="J33" s="22">
        <f>(H33/C33)*100</f>
        <v>60</v>
      </c>
      <c r="K33" s="20"/>
      <c r="L33" s="20"/>
      <c r="M33" s="20"/>
    </row>
    <row r="34" spans="1:13" s="2" customFormat="1" ht="18" customHeight="1" x14ac:dyDescent="0.2">
      <c r="A34" s="20"/>
      <c r="B34" s="17" t="s">
        <v>25</v>
      </c>
      <c r="C34" s="21">
        <f>'Oktober 2019'!C35</f>
        <v>12</v>
      </c>
      <c r="D34" s="89">
        <f>'Avgust 2020'!H34</f>
        <v>8</v>
      </c>
      <c r="E34" s="86"/>
      <c r="F34" s="87"/>
      <c r="G34" s="88"/>
      <c r="H34" s="38">
        <f>D34+F34</f>
        <v>8</v>
      </c>
      <c r="I34" s="40"/>
      <c r="J34" s="22">
        <f>(H34/C34)*100</f>
        <v>66.666666666666657</v>
      </c>
      <c r="K34" s="20"/>
      <c r="L34" s="20"/>
      <c r="M34" s="20"/>
    </row>
    <row r="35" spans="1:13" s="2" customFormat="1" ht="18" customHeight="1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</row>
    <row r="36" spans="1:13" s="2" customFormat="1" ht="18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</row>
  </sheetData>
  <mergeCells count="45">
    <mergeCell ref="H32:I32"/>
    <mergeCell ref="H33:I33"/>
    <mergeCell ref="H34:I34"/>
    <mergeCell ref="D32:E32"/>
    <mergeCell ref="D33:E33"/>
    <mergeCell ref="D34:E34"/>
    <mergeCell ref="F32:G32"/>
    <mergeCell ref="F33:G33"/>
    <mergeCell ref="F34:G34"/>
    <mergeCell ref="B31:C31"/>
    <mergeCell ref="F31:G31"/>
    <mergeCell ref="H31:I31"/>
    <mergeCell ref="B29:J29"/>
    <mergeCell ref="B30:I30"/>
    <mergeCell ref="J30:J31"/>
    <mergeCell ref="F16:J16"/>
    <mergeCell ref="F17:J17"/>
    <mergeCell ref="F18:J18"/>
    <mergeCell ref="F19:J19"/>
    <mergeCell ref="D31:E31"/>
    <mergeCell ref="F20:J20"/>
    <mergeCell ref="F21:J21"/>
    <mergeCell ref="F22:J22"/>
    <mergeCell ref="C16:E16"/>
    <mergeCell ref="C21:E21"/>
    <mergeCell ref="C22:E22"/>
    <mergeCell ref="C17:E17"/>
    <mergeCell ref="C18:E18"/>
    <mergeCell ref="C19:E19"/>
    <mergeCell ref="C20:E20"/>
    <mergeCell ref="F15:J15"/>
    <mergeCell ref="A10:A12"/>
    <mergeCell ref="B11:B12"/>
    <mergeCell ref="C10:E10"/>
    <mergeCell ref="C11:E12"/>
    <mergeCell ref="F10:J10"/>
    <mergeCell ref="F11:J12"/>
    <mergeCell ref="C13:E13"/>
    <mergeCell ref="C14:E14"/>
    <mergeCell ref="C15:E15"/>
    <mergeCell ref="F8:K8"/>
    <mergeCell ref="L10:L12"/>
    <mergeCell ref="K10:K12"/>
    <mergeCell ref="F13:J13"/>
    <mergeCell ref="F14:J14"/>
  </mergeCells>
  <phoneticPr fontId="2" type="noConversion"/>
  <pageMargins left="0.39370078740157483" right="0.39370078740157483" top="0.39370078740157483" bottom="0.39370078740157483" header="0" footer="0"/>
  <pageSetup paperSize="9" orientation="landscape" r:id="rId1"/>
  <headerFooter alignWithMargins="0">
    <oddHeader>&amp;R&amp;"Tahoma,Navadno"&amp;8Priloga poročila o opravljenem delu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N36"/>
  <sheetViews>
    <sheetView tabSelected="1" workbookViewId="0">
      <selection activeCell="F34" sqref="F34"/>
    </sheetView>
  </sheetViews>
  <sheetFormatPr defaultRowHeight="12.75" x14ac:dyDescent="0.2"/>
  <cols>
    <col min="1" max="1" width="6" style="4" customWidth="1"/>
    <col min="2" max="2" width="25.140625" style="4" customWidth="1"/>
    <col min="3" max="5" width="11.42578125" style="4" customWidth="1"/>
    <col min="6" max="10" width="8.5703125" style="4" customWidth="1"/>
    <col min="11" max="11" width="38.42578125" style="4" customWidth="1"/>
    <col min="12" max="12" width="7.85546875" style="4" customWidth="1"/>
    <col min="13" max="13" width="9.140625" style="4"/>
  </cols>
  <sheetData>
    <row r="5" spans="1:14" ht="15" x14ac:dyDescent="0.25">
      <c r="F5" s="3" t="s">
        <v>30</v>
      </c>
    </row>
    <row r="6" spans="1:14" ht="15" x14ac:dyDescent="0.25">
      <c r="G6" s="5"/>
    </row>
    <row r="7" spans="1:14" ht="15" x14ac:dyDescent="0.25">
      <c r="F7" s="24" t="str">
        <f>'Oktober 2019'!F7</f>
        <v>Ime in priimek predavatelja: Janez Černilec</v>
      </c>
      <c r="G7" s="24"/>
      <c r="H7" s="24"/>
      <c r="I7" s="24"/>
    </row>
    <row r="8" spans="1:14" ht="15" x14ac:dyDescent="0.25">
      <c r="F8" s="76" t="str">
        <f>'Oktober 2019'!F8</f>
        <v>Predmet: Davki</v>
      </c>
      <c r="G8" s="76"/>
      <c r="H8" s="76"/>
      <c r="I8" s="76"/>
      <c r="J8" s="76"/>
      <c r="K8" s="76"/>
    </row>
    <row r="9" spans="1:14" ht="18" customHeight="1" thickBot="1" x14ac:dyDescent="0.3">
      <c r="L9" s="5"/>
    </row>
    <row r="10" spans="1:14" ht="26.25" customHeight="1" thickTop="1" x14ac:dyDescent="0.2">
      <c r="A10" s="70" t="s">
        <v>0</v>
      </c>
      <c r="B10" s="6" t="s">
        <v>1</v>
      </c>
      <c r="C10" s="79" t="s">
        <v>2</v>
      </c>
      <c r="D10" s="80"/>
      <c r="E10" s="81"/>
      <c r="F10" s="79" t="s">
        <v>3</v>
      </c>
      <c r="G10" s="80"/>
      <c r="H10" s="80"/>
      <c r="I10" s="80"/>
      <c r="J10" s="81"/>
      <c r="K10" s="59" t="s">
        <v>5</v>
      </c>
      <c r="L10" s="56" t="s">
        <v>6</v>
      </c>
    </row>
    <row r="11" spans="1:14" ht="11.25" customHeight="1" x14ac:dyDescent="0.2">
      <c r="A11" s="71"/>
      <c r="B11" s="77" t="s">
        <v>42</v>
      </c>
      <c r="C11" s="82" t="s">
        <v>7</v>
      </c>
      <c r="D11" s="83"/>
      <c r="E11" s="84"/>
      <c r="F11" s="82" t="s">
        <v>4</v>
      </c>
      <c r="G11" s="83"/>
      <c r="H11" s="83"/>
      <c r="I11" s="83"/>
      <c r="J11" s="84"/>
      <c r="K11" s="46"/>
      <c r="L11" s="57"/>
    </row>
    <row r="12" spans="1:14" ht="11.25" customHeight="1" thickBot="1" x14ac:dyDescent="0.25">
      <c r="A12" s="72"/>
      <c r="B12" s="78"/>
      <c r="C12" s="67"/>
      <c r="D12" s="68"/>
      <c r="E12" s="69"/>
      <c r="F12" s="67"/>
      <c r="G12" s="68"/>
      <c r="H12" s="68"/>
      <c r="I12" s="68"/>
      <c r="J12" s="69"/>
      <c r="K12" s="60"/>
      <c r="L12" s="58"/>
    </row>
    <row r="13" spans="1:14" ht="18" customHeight="1" thickTop="1" thickBot="1" x14ac:dyDescent="0.25">
      <c r="A13" s="7" t="s">
        <v>8</v>
      </c>
      <c r="B13" s="25" t="s">
        <v>48</v>
      </c>
      <c r="C13" s="50" t="s">
        <v>46</v>
      </c>
      <c r="D13" s="51"/>
      <c r="E13" s="52"/>
      <c r="F13" s="61" t="s">
        <v>25</v>
      </c>
      <c r="G13" s="62"/>
      <c r="H13" s="62"/>
      <c r="I13" s="62"/>
      <c r="J13" s="63"/>
      <c r="K13" s="8" t="s">
        <v>49</v>
      </c>
      <c r="L13" s="9">
        <v>4</v>
      </c>
    </row>
    <row r="14" spans="1:14" ht="18" customHeight="1" thickTop="1" thickBot="1" x14ac:dyDescent="0.25">
      <c r="A14" s="10" t="s">
        <v>9</v>
      </c>
      <c r="B14" s="25" t="s">
        <v>50</v>
      </c>
      <c r="C14" s="50" t="s">
        <v>46</v>
      </c>
      <c r="D14" s="51"/>
      <c r="E14" s="52"/>
      <c r="F14" s="61" t="s">
        <v>24</v>
      </c>
      <c r="G14" s="62"/>
      <c r="H14" s="62"/>
      <c r="I14" s="62"/>
      <c r="J14" s="63"/>
      <c r="K14" s="8" t="s">
        <v>51</v>
      </c>
      <c r="L14" s="9">
        <v>4</v>
      </c>
      <c r="N14" s="2"/>
    </row>
    <row r="15" spans="1:14" ht="18" customHeight="1" thickTop="1" thickBot="1" x14ac:dyDescent="0.25">
      <c r="A15" s="10" t="s">
        <v>10</v>
      </c>
      <c r="B15" s="25" t="s">
        <v>52</v>
      </c>
      <c r="C15" s="50" t="s">
        <v>46</v>
      </c>
      <c r="D15" s="51"/>
      <c r="E15" s="52"/>
      <c r="F15" s="61" t="s">
        <v>25</v>
      </c>
      <c r="G15" s="62"/>
      <c r="H15" s="62"/>
      <c r="I15" s="62"/>
      <c r="J15" s="63"/>
      <c r="K15" s="8" t="s">
        <v>53</v>
      </c>
      <c r="L15" s="9">
        <v>4</v>
      </c>
      <c r="N15" s="2"/>
    </row>
    <row r="16" spans="1:14" ht="18" customHeight="1" thickTop="1" x14ac:dyDescent="0.2">
      <c r="A16" s="10" t="s">
        <v>11</v>
      </c>
      <c r="B16" s="25" t="s">
        <v>55</v>
      </c>
      <c r="C16" s="50" t="s">
        <v>46</v>
      </c>
      <c r="D16" s="51"/>
      <c r="E16" s="52"/>
      <c r="F16" s="61" t="s">
        <v>24</v>
      </c>
      <c r="G16" s="62"/>
      <c r="H16" s="62"/>
      <c r="I16" s="62"/>
      <c r="J16" s="63"/>
      <c r="K16" s="8" t="s">
        <v>54</v>
      </c>
      <c r="L16" s="9">
        <v>4</v>
      </c>
      <c r="N16" s="2"/>
    </row>
    <row r="17" spans="1:13" ht="18" customHeight="1" x14ac:dyDescent="0.2">
      <c r="A17" s="7" t="s">
        <v>12</v>
      </c>
      <c r="B17" s="11"/>
      <c r="C17" s="53"/>
      <c r="D17" s="53"/>
      <c r="E17" s="53"/>
      <c r="F17" s="38"/>
      <c r="G17" s="39"/>
      <c r="H17" s="39"/>
      <c r="I17" s="39"/>
      <c r="J17" s="40"/>
      <c r="K17" s="11"/>
      <c r="L17" s="12"/>
    </row>
    <row r="18" spans="1:13" ht="18" customHeight="1" x14ac:dyDescent="0.2">
      <c r="A18" s="10" t="s">
        <v>13</v>
      </c>
      <c r="B18" s="11"/>
      <c r="C18" s="53"/>
      <c r="D18" s="53"/>
      <c r="E18" s="53"/>
      <c r="F18" s="38"/>
      <c r="G18" s="39"/>
      <c r="H18" s="39"/>
      <c r="I18" s="39"/>
      <c r="J18" s="40"/>
      <c r="K18" s="11"/>
      <c r="L18" s="12"/>
    </row>
    <row r="19" spans="1:13" ht="18" customHeight="1" x14ac:dyDescent="0.2">
      <c r="A19" s="10" t="s">
        <v>14</v>
      </c>
      <c r="B19" s="11"/>
      <c r="C19" s="53"/>
      <c r="D19" s="53"/>
      <c r="E19" s="53"/>
      <c r="F19" s="38"/>
      <c r="G19" s="39"/>
      <c r="H19" s="39"/>
      <c r="I19" s="39"/>
      <c r="J19" s="40"/>
      <c r="K19" s="11"/>
      <c r="L19" s="12"/>
    </row>
    <row r="20" spans="1:13" ht="18" customHeight="1" x14ac:dyDescent="0.2">
      <c r="A20" s="10" t="s">
        <v>15</v>
      </c>
      <c r="B20" s="11"/>
      <c r="C20" s="53"/>
      <c r="D20" s="53"/>
      <c r="E20" s="53"/>
      <c r="F20" s="38"/>
      <c r="G20" s="39"/>
      <c r="H20" s="39"/>
      <c r="I20" s="39"/>
      <c r="J20" s="40"/>
      <c r="K20" s="11"/>
      <c r="L20" s="12"/>
    </row>
    <row r="21" spans="1:13" ht="18" customHeight="1" x14ac:dyDescent="0.2">
      <c r="A21" s="7" t="s">
        <v>16</v>
      </c>
      <c r="B21" s="11"/>
      <c r="C21" s="53"/>
      <c r="D21" s="53"/>
      <c r="E21" s="53"/>
      <c r="F21" s="38"/>
      <c r="G21" s="39"/>
      <c r="H21" s="39"/>
      <c r="I21" s="39"/>
      <c r="J21" s="40"/>
      <c r="K21" s="11"/>
      <c r="L21" s="12"/>
    </row>
    <row r="22" spans="1:13" ht="18" customHeight="1" thickBot="1" x14ac:dyDescent="0.25">
      <c r="A22" s="13" t="s">
        <v>17</v>
      </c>
      <c r="B22" s="14"/>
      <c r="C22" s="55"/>
      <c r="D22" s="55"/>
      <c r="E22" s="55"/>
      <c r="F22" s="41"/>
      <c r="G22" s="42"/>
      <c r="H22" s="42"/>
      <c r="I22" s="42"/>
      <c r="J22" s="43"/>
      <c r="K22" s="14"/>
      <c r="L22" s="15"/>
    </row>
    <row r="23" spans="1:13" ht="18" customHeight="1" thickTop="1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7" t="s">
        <v>23</v>
      </c>
      <c r="L23" s="18"/>
    </row>
    <row r="24" spans="1:13" ht="18" customHeight="1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7" t="s">
        <v>24</v>
      </c>
      <c r="L24" s="19">
        <v>8</v>
      </c>
    </row>
    <row r="25" spans="1:13" ht="18" customHeight="1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7" t="s">
        <v>25</v>
      </c>
      <c r="L25" s="19">
        <v>8</v>
      </c>
    </row>
    <row r="26" spans="1:13" ht="18" customHeight="1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7" t="s">
        <v>28</v>
      </c>
      <c r="L26" s="19"/>
    </row>
    <row r="27" spans="1:13" ht="18" customHeight="1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1" t="s">
        <v>18</v>
      </c>
      <c r="L27" s="11">
        <f>SUM(L23:L25)</f>
        <v>16</v>
      </c>
    </row>
    <row r="28" spans="1:13" s="2" customFormat="1" ht="18" customHeight="1" x14ac:dyDescent="0.2">
      <c r="A28" s="20"/>
      <c r="B28" s="85" t="s">
        <v>26</v>
      </c>
      <c r="C28" s="85"/>
      <c r="D28" s="85"/>
      <c r="E28" s="85"/>
      <c r="F28" s="85"/>
      <c r="G28" s="85"/>
      <c r="H28" s="85"/>
      <c r="I28" s="85"/>
      <c r="J28" s="85"/>
      <c r="K28" s="16"/>
      <c r="L28" s="16"/>
      <c r="M28" s="20"/>
    </row>
    <row r="29" spans="1:13" s="2" customFormat="1" ht="18" customHeight="1" x14ac:dyDescent="0.2">
      <c r="A29" s="20"/>
      <c r="B29" s="47" t="s">
        <v>22</v>
      </c>
      <c r="C29" s="48"/>
      <c r="D29" s="48"/>
      <c r="E29" s="48"/>
      <c r="F29" s="48"/>
      <c r="G29" s="48"/>
      <c r="H29" s="48"/>
      <c r="I29" s="49"/>
      <c r="J29" s="46" t="s">
        <v>19</v>
      </c>
      <c r="K29" s="20"/>
      <c r="L29" s="20"/>
      <c r="M29" s="20"/>
    </row>
    <row r="30" spans="1:13" s="2" customFormat="1" ht="18" customHeight="1" x14ac:dyDescent="0.2">
      <c r="A30" s="20"/>
      <c r="B30" s="44" t="s">
        <v>20</v>
      </c>
      <c r="C30" s="44"/>
      <c r="D30" s="54" t="s">
        <v>27</v>
      </c>
      <c r="E30" s="54"/>
      <c r="F30" s="45" t="s">
        <v>21</v>
      </c>
      <c r="G30" s="45"/>
      <c r="H30" s="46" t="s">
        <v>18</v>
      </c>
      <c r="I30" s="46"/>
      <c r="J30" s="46"/>
      <c r="K30" s="20"/>
      <c r="L30" s="20"/>
      <c r="M30" s="20"/>
    </row>
    <row r="31" spans="1:13" s="2" customFormat="1" ht="18" customHeight="1" x14ac:dyDescent="0.2">
      <c r="A31" s="20"/>
      <c r="B31" s="17" t="s">
        <v>23</v>
      </c>
      <c r="C31" s="21">
        <f>'Oktober 2019'!C33</f>
        <v>0</v>
      </c>
      <c r="D31" s="34">
        <f>'Oktober 2019'!H33</f>
        <v>0</v>
      </c>
      <c r="E31" s="35"/>
      <c r="F31" s="36"/>
      <c r="G31" s="37"/>
      <c r="H31" s="32">
        <f>D31+F31</f>
        <v>0</v>
      </c>
      <c r="I31" s="33"/>
      <c r="J31" s="22" t="e">
        <f>(H31/C31)*100</f>
        <v>#DIV/0!</v>
      </c>
      <c r="K31" s="20"/>
      <c r="L31" s="20"/>
      <c r="M31" s="20"/>
    </row>
    <row r="32" spans="1:13" s="2" customFormat="1" ht="18" customHeight="1" x14ac:dyDescent="0.2">
      <c r="A32" s="20"/>
      <c r="B32" s="17" t="s">
        <v>24</v>
      </c>
      <c r="C32" s="21">
        <f>'Oktober 2019'!C34</f>
        <v>20</v>
      </c>
      <c r="D32" s="34">
        <f>'Oktober 2019'!H34</f>
        <v>4</v>
      </c>
      <c r="E32" s="35"/>
      <c r="F32" s="36">
        <v>8</v>
      </c>
      <c r="G32" s="37"/>
      <c r="H32" s="32">
        <f>D32+F32</f>
        <v>12</v>
      </c>
      <c r="I32" s="33"/>
      <c r="J32" s="22">
        <f>(H32/C32)*100</f>
        <v>60</v>
      </c>
      <c r="K32" s="20"/>
      <c r="L32" s="20"/>
      <c r="M32" s="20"/>
    </row>
    <row r="33" spans="1:13" s="2" customFormat="1" ht="18" customHeight="1" x14ac:dyDescent="0.2">
      <c r="A33" s="20"/>
      <c r="B33" s="17" t="s">
        <v>25</v>
      </c>
      <c r="C33" s="21">
        <f>'Oktober 2019'!C35</f>
        <v>12</v>
      </c>
      <c r="D33" s="34">
        <f>'Oktober 2019'!H35</f>
        <v>0</v>
      </c>
      <c r="E33" s="35"/>
      <c r="F33" s="36">
        <v>8</v>
      </c>
      <c r="G33" s="37"/>
      <c r="H33" s="32">
        <f>D33+F33</f>
        <v>8</v>
      </c>
      <c r="I33" s="33"/>
      <c r="J33" s="22">
        <f>(H33/C33)*100</f>
        <v>66.666666666666657</v>
      </c>
      <c r="K33" s="20"/>
      <c r="L33" s="20"/>
      <c r="M33" s="20"/>
    </row>
    <row r="34" spans="1:13" s="2" customFormat="1" ht="18" customHeight="1" x14ac:dyDescent="0.2">
      <c r="A34" s="20"/>
      <c r="B34" s="20"/>
      <c r="C34" s="23"/>
      <c r="D34" s="23"/>
      <c r="E34" s="23"/>
      <c r="F34" s="23"/>
      <c r="G34" s="23"/>
      <c r="H34" s="23"/>
      <c r="I34" s="23"/>
      <c r="J34" s="20"/>
      <c r="K34" s="20"/>
      <c r="L34" s="20"/>
      <c r="M34" s="20"/>
    </row>
    <row r="35" spans="1:13" s="2" customFormat="1" ht="18" customHeight="1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</row>
    <row r="36" spans="1:13" x14ac:dyDescent="0.2">
      <c r="K36" s="20"/>
      <c r="L36" s="20"/>
    </row>
  </sheetData>
  <mergeCells count="45">
    <mergeCell ref="H31:I31"/>
    <mergeCell ref="H32:I32"/>
    <mergeCell ref="H33:I33"/>
    <mergeCell ref="D31:E31"/>
    <mergeCell ref="D32:E32"/>
    <mergeCell ref="D33:E33"/>
    <mergeCell ref="F31:G31"/>
    <mergeCell ref="F32:G32"/>
    <mergeCell ref="F33:G33"/>
    <mergeCell ref="B30:C30"/>
    <mergeCell ref="F30:G30"/>
    <mergeCell ref="H30:I30"/>
    <mergeCell ref="B28:J28"/>
    <mergeCell ref="B29:I29"/>
    <mergeCell ref="J29:J30"/>
    <mergeCell ref="F16:J16"/>
    <mergeCell ref="F17:J17"/>
    <mergeCell ref="F18:J18"/>
    <mergeCell ref="F19:J19"/>
    <mergeCell ref="D30:E30"/>
    <mergeCell ref="F20:J20"/>
    <mergeCell ref="F21:J21"/>
    <mergeCell ref="F22:J22"/>
    <mergeCell ref="C16:E16"/>
    <mergeCell ref="C21:E21"/>
    <mergeCell ref="C22:E22"/>
    <mergeCell ref="C17:E17"/>
    <mergeCell ref="C18:E18"/>
    <mergeCell ref="C19:E19"/>
    <mergeCell ref="C20:E20"/>
    <mergeCell ref="F15:J15"/>
    <mergeCell ref="A10:A12"/>
    <mergeCell ref="B11:B12"/>
    <mergeCell ref="C10:E10"/>
    <mergeCell ref="C11:E12"/>
    <mergeCell ref="F10:J10"/>
    <mergeCell ref="F11:J12"/>
    <mergeCell ref="C13:E13"/>
    <mergeCell ref="C14:E14"/>
    <mergeCell ref="C15:E15"/>
    <mergeCell ref="F8:K8"/>
    <mergeCell ref="L10:L12"/>
    <mergeCell ref="K10:K12"/>
    <mergeCell ref="F13:J13"/>
    <mergeCell ref="F14:J14"/>
  </mergeCells>
  <phoneticPr fontId="2" type="noConversion"/>
  <pageMargins left="0.39370078740157483" right="0.39370078740157483" top="0.39370078740157483" bottom="0.39370078740157483" header="0" footer="0"/>
  <pageSetup paperSize="9" orientation="landscape" r:id="rId1"/>
  <headerFooter alignWithMargins="0">
    <oddHeader>&amp;R&amp;"Tahoma,Navadno"&amp;8Priloga poročila o opravljenem delu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N36"/>
  <sheetViews>
    <sheetView topLeftCell="A10" workbookViewId="0">
      <selection activeCell="B11" sqref="B11:B12"/>
    </sheetView>
  </sheetViews>
  <sheetFormatPr defaultRowHeight="12.75" x14ac:dyDescent="0.2"/>
  <cols>
    <col min="1" max="1" width="6" style="4" customWidth="1"/>
    <col min="2" max="5" width="11.42578125" style="4" customWidth="1"/>
    <col min="6" max="10" width="8.5703125" style="4" customWidth="1"/>
    <col min="11" max="11" width="37.28515625" style="4" customWidth="1"/>
    <col min="12" max="12" width="7.85546875" style="4" customWidth="1"/>
  </cols>
  <sheetData>
    <row r="5" spans="1:14" ht="15" x14ac:dyDescent="0.25">
      <c r="F5" s="3" t="s">
        <v>31</v>
      </c>
    </row>
    <row r="6" spans="1:14" ht="15" x14ac:dyDescent="0.25">
      <c r="G6" s="5"/>
    </row>
    <row r="7" spans="1:14" ht="15" x14ac:dyDescent="0.25">
      <c r="F7" s="24" t="str">
        <f>'Oktober 2019'!F7</f>
        <v>Ime in priimek predavatelja: Janez Černilec</v>
      </c>
      <c r="G7" s="24"/>
      <c r="H7" s="24"/>
      <c r="I7" s="24"/>
    </row>
    <row r="8" spans="1:14" ht="15" x14ac:dyDescent="0.25">
      <c r="F8" s="76" t="str">
        <f>'Oktober 2019'!F8</f>
        <v>Predmet: Davki</v>
      </c>
      <c r="G8" s="76"/>
      <c r="H8" s="76"/>
      <c r="I8" s="76"/>
      <c r="J8" s="76"/>
      <c r="K8" s="76"/>
    </row>
    <row r="9" spans="1:14" ht="18" customHeight="1" thickBot="1" x14ac:dyDescent="0.3">
      <c r="L9" s="5"/>
    </row>
    <row r="10" spans="1:14" ht="26.25" customHeight="1" thickTop="1" x14ac:dyDescent="0.2">
      <c r="A10" s="70" t="s">
        <v>0</v>
      </c>
      <c r="B10" s="6" t="s">
        <v>1</v>
      </c>
      <c r="C10" s="79" t="s">
        <v>2</v>
      </c>
      <c r="D10" s="80"/>
      <c r="E10" s="81"/>
      <c r="F10" s="79" t="s">
        <v>3</v>
      </c>
      <c r="G10" s="80"/>
      <c r="H10" s="80"/>
      <c r="I10" s="80"/>
      <c r="J10" s="81"/>
      <c r="K10" s="59" t="s">
        <v>5</v>
      </c>
      <c r="L10" s="56" t="s">
        <v>6</v>
      </c>
    </row>
    <row r="11" spans="1:14" ht="11.25" customHeight="1" x14ac:dyDescent="0.2">
      <c r="A11" s="71"/>
      <c r="B11" s="77" t="s">
        <v>42</v>
      </c>
      <c r="C11" s="82" t="s">
        <v>7</v>
      </c>
      <c r="D11" s="83"/>
      <c r="E11" s="84"/>
      <c r="F11" s="82" t="s">
        <v>4</v>
      </c>
      <c r="G11" s="83"/>
      <c r="H11" s="83"/>
      <c r="I11" s="83"/>
      <c r="J11" s="84"/>
      <c r="K11" s="46"/>
      <c r="L11" s="57"/>
    </row>
    <row r="12" spans="1:14" ht="11.25" customHeight="1" thickBot="1" x14ac:dyDescent="0.25">
      <c r="A12" s="72"/>
      <c r="B12" s="78"/>
      <c r="C12" s="67"/>
      <c r="D12" s="68"/>
      <c r="E12" s="69"/>
      <c r="F12" s="67"/>
      <c r="G12" s="68"/>
      <c r="H12" s="68"/>
      <c r="I12" s="68"/>
      <c r="J12" s="69"/>
      <c r="K12" s="60"/>
      <c r="L12" s="58"/>
    </row>
    <row r="13" spans="1:14" ht="18" customHeight="1" thickTop="1" x14ac:dyDescent="0.2">
      <c r="A13" s="7" t="s">
        <v>8</v>
      </c>
      <c r="B13" s="8"/>
      <c r="C13" s="50"/>
      <c r="D13" s="51"/>
      <c r="E13" s="52"/>
      <c r="F13" s="61"/>
      <c r="G13" s="62"/>
      <c r="H13" s="62"/>
      <c r="I13" s="62"/>
      <c r="J13" s="63"/>
      <c r="K13" s="8"/>
      <c r="L13" s="9"/>
    </row>
    <row r="14" spans="1:14" ht="18" customHeight="1" x14ac:dyDescent="0.2">
      <c r="A14" s="10" t="s">
        <v>9</v>
      </c>
      <c r="B14" s="11"/>
      <c r="C14" s="53"/>
      <c r="D14" s="53"/>
      <c r="E14" s="53"/>
      <c r="F14" s="38"/>
      <c r="G14" s="39"/>
      <c r="H14" s="39"/>
      <c r="I14" s="39"/>
      <c r="J14" s="40"/>
      <c r="K14" s="11"/>
      <c r="L14" s="12"/>
      <c r="N14" s="2"/>
    </row>
    <row r="15" spans="1:14" ht="18" customHeight="1" x14ac:dyDescent="0.2">
      <c r="A15" s="10" t="s">
        <v>10</v>
      </c>
      <c r="B15" s="11"/>
      <c r="C15" s="53"/>
      <c r="D15" s="53"/>
      <c r="E15" s="53"/>
      <c r="F15" s="38"/>
      <c r="G15" s="39"/>
      <c r="H15" s="39"/>
      <c r="I15" s="39"/>
      <c r="J15" s="40"/>
      <c r="K15" s="11"/>
      <c r="L15" s="12"/>
      <c r="N15" s="2"/>
    </row>
    <row r="16" spans="1:14" ht="18" customHeight="1" x14ac:dyDescent="0.2">
      <c r="A16" s="10" t="s">
        <v>11</v>
      </c>
      <c r="B16" s="11"/>
      <c r="C16" s="53"/>
      <c r="D16" s="53"/>
      <c r="E16" s="53"/>
      <c r="F16" s="38"/>
      <c r="G16" s="39"/>
      <c r="H16" s="39"/>
      <c r="I16" s="39"/>
      <c r="J16" s="40"/>
      <c r="K16" s="11"/>
      <c r="L16" s="12"/>
      <c r="N16" s="2"/>
    </row>
    <row r="17" spans="1:12" ht="18" customHeight="1" x14ac:dyDescent="0.2">
      <c r="A17" s="7" t="s">
        <v>12</v>
      </c>
      <c r="B17" s="11"/>
      <c r="C17" s="53"/>
      <c r="D17" s="53"/>
      <c r="E17" s="53"/>
      <c r="F17" s="38"/>
      <c r="G17" s="39"/>
      <c r="H17" s="39"/>
      <c r="I17" s="39"/>
      <c r="J17" s="40"/>
      <c r="K17" s="11"/>
      <c r="L17" s="12"/>
    </row>
    <row r="18" spans="1:12" ht="18" customHeight="1" x14ac:dyDescent="0.2">
      <c r="A18" s="10" t="s">
        <v>13</v>
      </c>
      <c r="B18" s="11"/>
      <c r="C18" s="53"/>
      <c r="D18" s="53"/>
      <c r="E18" s="53"/>
      <c r="F18" s="38"/>
      <c r="G18" s="39"/>
      <c r="H18" s="39"/>
      <c r="I18" s="39"/>
      <c r="J18" s="40"/>
      <c r="K18" s="11"/>
      <c r="L18" s="12"/>
    </row>
    <row r="19" spans="1:12" ht="18" customHeight="1" x14ac:dyDescent="0.2">
      <c r="A19" s="10" t="s">
        <v>14</v>
      </c>
      <c r="B19" s="11"/>
      <c r="C19" s="53"/>
      <c r="D19" s="53"/>
      <c r="E19" s="53"/>
      <c r="F19" s="38"/>
      <c r="G19" s="39"/>
      <c r="H19" s="39"/>
      <c r="I19" s="39"/>
      <c r="J19" s="40"/>
      <c r="K19" s="11"/>
      <c r="L19" s="12"/>
    </row>
    <row r="20" spans="1:12" ht="18" customHeight="1" x14ac:dyDescent="0.2">
      <c r="A20" s="10" t="s">
        <v>15</v>
      </c>
      <c r="B20" s="11"/>
      <c r="C20" s="53"/>
      <c r="D20" s="53"/>
      <c r="E20" s="53"/>
      <c r="F20" s="38"/>
      <c r="G20" s="39"/>
      <c r="H20" s="39"/>
      <c r="I20" s="39"/>
      <c r="J20" s="40"/>
      <c r="K20" s="11"/>
      <c r="L20" s="12"/>
    </row>
    <row r="21" spans="1:12" ht="18" customHeight="1" x14ac:dyDescent="0.2">
      <c r="A21" s="7" t="s">
        <v>16</v>
      </c>
      <c r="B21" s="11"/>
      <c r="C21" s="53"/>
      <c r="D21" s="53"/>
      <c r="E21" s="53"/>
      <c r="F21" s="38"/>
      <c r="G21" s="39"/>
      <c r="H21" s="39"/>
      <c r="I21" s="39"/>
      <c r="J21" s="40"/>
      <c r="K21" s="11"/>
      <c r="L21" s="12"/>
    </row>
    <row r="22" spans="1:12" ht="18" customHeight="1" thickBot="1" x14ac:dyDescent="0.25">
      <c r="A22" s="13" t="s">
        <v>17</v>
      </c>
      <c r="B22" s="14"/>
      <c r="C22" s="55"/>
      <c r="D22" s="55"/>
      <c r="E22" s="55"/>
      <c r="F22" s="41"/>
      <c r="G22" s="42"/>
      <c r="H22" s="42"/>
      <c r="I22" s="42"/>
      <c r="J22" s="43"/>
      <c r="K22" s="14"/>
      <c r="L22" s="15"/>
    </row>
    <row r="23" spans="1:12" ht="18" customHeight="1" thickTop="1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7" t="s">
        <v>23</v>
      </c>
      <c r="L23" s="18"/>
    </row>
    <row r="24" spans="1:12" ht="18" customHeight="1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7" t="s">
        <v>24</v>
      </c>
      <c r="L24" s="19"/>
    </row>
    <row r="25" spans="1:12" ht="18" customHeight="1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7" t="s">
        <v>25</v>
      </c>
      <c r="L25" s="19"/>
    </row>
    <row r="26" spans="1:12" ht="18" customHeight="1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7" t="s">
        <v>28</v>
      </c>
      <c r="L26" s="19"/>
    </row>
    <row r="27" spans="1:12" ht="18" customHeight="1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1" t="s">
        <v>18</v>
      </c>
      <c r="L27" s="11">
        <f>SUM(L23:L25)</f>
        <v>0</v>
      </c>
    </row>
    <row r="28" spans="1:12" ht="18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2" s="2" customFormat="1" ht="18" customHeight="1" x14ac:dyDescent="0.2">
      <c r="A29" s="20"/>
      <c r="B29" s="85" t="s">
        <v>26</v>
      </c>
      <c r="C29" s="85"/>
      <c r="D29" s="85"/>
      <c r="E29" s="85"/>
      <c r="F29" s="85"/>
      <c r="G29" s="85"/>
      <c r="H29" s="85"/>
      <c r="I29" s="85"/>
      <c r="J29" s="85"/>
      <c r="K29" s="20"/>
      <c r="L29" s="20"/>
    </row>
    <row r="30" spans="1:12" s="2" customFormat="1" ht="18" customHeight="1" x14ac:dyDescent="0.2">
      <c r="A30" s="20"/>
      <c r="B30" s="47" t="s">
        <v>22</v>
      </c>
      <c r="C30" s="48"/>
      <c r="D30" s="48"/>
      <c r="E30" s="48"/>
      <c r="F30" s="48"/>
      <c r="G30" s="48"/>
      <c r="H30" s="48"/>
      <c r="I30" s="49"/>
      <c r="J30" s="46" t="s">
        <v>19</v>
      </c>
      <c r="K30" s="20"/>
      <c r="L30" s="20"/>
    </row>
    <row r="31" spans="1:12" s="2" customFormat="1" ht="18" customHeight="1" x14ac:dyDescent="0.2">
      <c r="A31" s="20"/>
      <c r="B31" s="44" t="s">
        <v>20</v>
      </c>
      <c r="C31" s="44"/>
      <c r="D31" s="54" t="s">
        <v>27</v>
      </c>
      <c r="E31" s="54"/>
      <c r="F31" s="45" t="s">
        <v>21</v>
      </c>
      <c r="G31" s="45"/>
      <c r="H31" s="46" t="s">
        <v>18</v>
      </c>
      <c r="I31" s="46"/>
      <c r="J31" s="46"/>
      <c r="K31" s="20"/>
      <c r="L31" s="20"/>
    </row>
    <row r="32" spans="1:12" s="2" customFormat="1" ht="18" customHeight="1" x14ac:dyDescent="0.2">
      <c r="A32" s="20"/>
      <c r="B32" s="17" t="s">
        <v>23</v>
      </c>
      <c r="C32" s="21">
        <f>'Oktober 2019'!C33</f>
        <v>0</v>
      </c>
      <c r="D32" s="34">
        <f>'November 2019'!H31</f>
        <v>0</v>
      </c>
      <c r="E32" s="86"/>
      <c r="F32" s="87"/>
      <c r="G32" s="88"/>
      <c r="H32" s="38">
        <f>D32+F32</f>
        <v>0</v>
      </c>
      <c r="I32" s="40"/>
      <c r="J32" s="22" t="e">
        <f>(H32/C32)*100</f>
        <v>#DIV/0!</v>
      </c>
      <c r="K32" s="20"/>
      <c r="L32" s="20"/>
    </row>
    <row r="33" spans="1:12" s="2" customFormat="1" ht="18" customHeight="1" x14ac:dyDescent="0.2">
      <c r="A33" s="20"/>
      <c r="B33" s="17" t="s">
        <v>24</v>
      </c>
      <c r="C33" s="21">
        <f>'Oktober 2019'!C34</f>
        <v>20</v>
      </c>
      <c r="D33" s="34">
        <f>'November 2019'!H32</f>
        <v>12</v>
      </c>
      <c r="E33" s="86"/>
      <c r="F33" s="87"/>
      <c r="G33" s="88"/>
      <c r="H33" s="38">
        <f>D33+F33</f>
        <v>12</v>
      </c>
      <c r="I33" s="40"/>
      <c r="J33" s="22">
        <f>(H33/C33)*100</f>
        <v>60</v>
      </c>
      <c r="K33" s="20"/>
      <c r="L33" s="20"/>
    </row>
    <row r="34" spans="1:12" s="2" customFormat="1" ht="18" customHeight="1" x14ac:dyDescent="0.2">
      <c r="A34" s="20"/>
      <c r="B34" s="17" t="s">
        <v>25</v>
      </c>
      <c r="C34" s="21">
        <f>'Oktober 2019'!C35</f>
        <v>12</v>
      </c>
      <c r="D34" s="34">
        <f>'November 2019'!H33</f>
        <v>8</v>
      </c>
      <c r="E34" s="86"/>
      <c r="F34" s="87"/>
      <c r="G34" s="88"/>
      <c r="H34" s="38">
        <f>D34+F34</f>
        <v>8</v>
      </c>
      <c r="I34" s="40"/>
      <c r="J34" s="22">
        <f>(H34/C34)*100</f>
        <v>66.666666666666657</v>
      </c>
      <c r="K34" s="20"/>
      <c r="L34" s="20"/>
    </row>
    <row r="35" spans="1:12" s="2" customFormat="1" ht="18" customHeight="1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spans="1:12" s="2" customFormat="1" ht="18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</row>
  </sheetData>
  <mergeCells count="45">
    <mergeCell ref="A10:A12"/>
    <mergeCell ref="B11:B12"/>
    <mergeCell ref="C10:E10"/>
    <mergeCell ref="C11:E12"/>
    <mergeCell ref="F10:J10"/>
    <mergeCell ref="L10:L12"/>
    <mergeCell ref="K10:K12"/>
    <mergeCell ref="F13:J13"/>
    <mergeCell ref="F14:J14"/>
    <mergeCell ref="F15:J15"/>
    <mergeCell ref="C13:E13"/>
    <mergeCell ref="C14:E14"/>
    <mergeCell ref="C15:E15"/>
    <mergeCell ref="F19:J19"/>
    <mergeCell ref="C16:E16"/>
    <mergeCell ref="C21:E21"/>
    <mergeCell ref="C22:E22"/>
    <mergeCell ref="C17:E17"/>
    <mergeCell ref="C18:E18"/>
    <mergeCell ref="C19:E19"/>
    <mergeCell ref="C20:E20"/>
    <mergeCell ref="B31:C31"/>
    <mergeCell ref="F31:G31"/>
    <mergeCell ref="H31:I31"/>
    <mergeCell ref="B29:J29"/>
    <mergeCell ref="B30:I30"/>
    <mergeCell ref="J30:J31"/>
    <mergeCell ref="D31:E31"/>
    <mergeCell ref="D32:E32"/>
    <mergeCell ref="D33:E33"/>
    <mergeCell ref="D34:E34"/>
    <mergeCell ref="F32:G32"/>
    <mergeCell ref="F33:G33"/>
    <mergeCell ref="F34:G34"/>
    <mergeCell ref="F8:K8"/>
    <mergeCell ref="H32:I32"/>
    <mergeCell ref="H33:I33"/>
    <mergeCell ref="H34:I34"/>
    <mergeCell ref="F20:J20"/>
    <mergeCell ref="F21:J21"/>
    <mergeCell ref="F22:J22"/>
    <mergeCell ref="F16:J16"/>
    <mergeCell ref="F17:J17"/>
    <mergeCell ref="F18:J18"/>
    <mergeCell ref="F11:J12"/>
  </mergeCells>
  <phoneticPr fontId="2" type="noConversion"/>
  <pageMargins left="0.39370078740157483" right="0.39370078740157483" top="0.39370078740157483" bottom="0.39370078740157483" header="0" footer="0"/>
  <pageSetup paperSize="9" orientation="landscape" verticalDpi="0" r:id="rId1"/>
  <headerFooter alignWithMargins="0">
    <oddHeader>&amp;R&amp;"Tahoma,Navadno"&amp;8Priloga poročila o opravljenem delu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N36"/>
  <sheetViews>
    <sheetView topLeftCell="A7" workbookViewId="0">
      <selection activeCell="B11" sqref="B11:B12"/>
    </sheetView>
  </sheetViews>
  <sheetFormatPr defaultRowHeight="12.75" x14ac:dyDescent="0.2"/>
  <cols>
    <col min="1" max="1" width="6" style="4" customWidth="1"/>
    <col min="2" max="5" width="11.42578125" style="4" customWidth="1"/>
    <col min="6" max="10" width="8.5703125" style="4" customWidth="1"/>
    <col min="11" max="11" width="37.28515625" style="4" customWidth="1"/>
    <col min="12" max="12" width="7.85546875" style="4" customWidth="1"/>
  </cols>
  <sheetData>
    <row r="5" spans="1:14" ht="15" x14ac:dyDescent="0.25">
      <c r="F5" s="3" t="s">
        <v>32</v>
      </c>
    </row>
    <row r="6" spans="1:14" ht="15" x14ac:dyDescent="0.25">
      <c r="G6" s="5"/>
    </row>
    <row r="7" spans="1:14" ht="15" x14ac:dyDescent="0.25">
      <c r="F7" s="24" t="str">
        <f>'Oktober 2019'!F7</f>
        <v>Ime in priimek predavatelja: Janez Černilec</v>
      </c>
      <c r="G7" s="24"/>
      <c r="H7" s="24"/>
      <c r="I7" s="24"/>
    </row>
    <row r="8" spans="1:14" ht="15" x14ac:dyDescent="0.25">
      <c r="F8" s="76" t="str">
        <f>'Oktober 2019'!F8</f>
        <v>Predmet: Davki</v>
      </c>
      <c r="G8" s="76"/>
      <c r="H8" s="76"/>
      <c r="I8" s="76"/>
      <c r="J8" s="76"/>
      <c r="K8" s="76"/>
    </row>
    <row r="9" spans="1:14" ht="18" customHeight="1" thickBot="1" x14ac:dyDescent="0.3">
      <c r="L9" s="5"/>
    </row>
    <row r="10" spans="1:14" ht="26.25" customHeight="1" thickTop="1" x14ac:dyDescent="0.2">
      <c r="A10" s="70" t="s">
        <v>0</v>
      </c>
      <c r="B10" s="6" t="s">
        <v>1</v>
      </c>
      <c r="C10" s="79" t="s">
        <v>2</v>
      </c>
      <c r="D10" s="80"/>
      <c r="E10" s="81"/>
      <c r="F10" s="79" t="s">
        <v>3</v>
      </c>
      <c r="G10" s="80"/>
      <c r="H10" s="80"/>
      <c r="I10" s="80"/>
      <c r="J10" s="81"/>
      <c r="K10" s="59" t="s">
        <v>5</v>
      </c>
      <c r="L10" s="56" t="s">
        <v>6</v>
      </c>
    </row>
    <row r="11" spans="1:14" ht="11.25" customHeight="1" x14ac:dyDescent="0.2">
      <c r="A11" s="71"/>
      <c r="B11" s="77" t="s">
        <v>42</v>
      </c>
      <c r="C11" s="82" t="s">
        <v>7</v>
      </c>
      <c r="D11" s="83"/>
      <c r="E11" s="84"/>
      <c r="F11" s="82" t="s">
        <v>4</v>
      </c>
      <c r="G11" s="83"/>
      <c r="H11" s="83"/>
      <c r="I11" s="83"/>
      <c r="J11" s="84"/>
      <c r="K11" s="46"/>
      <c r="L11" s="57"/>
    </row>
    <row r="12" spans="1:14" ht="11.25" customHeight="1" thickBot="1" x14ac:dyDescent="0.25">
      <c r="A12" s="72"/>
      <c r="B12" s="78"/>
      <c r="C12" s="67"/>
      <c r="D12" s="68"/>
      <c r="E12" s="69"/>
      <c r="F12" s="67"/>
      <c r="G12" s="68"/>
      <c r="H12" s="68"/>
      <c r="I12" s="68"/>
      <c r="J12" s="69"/>
      <c r="K12" s="60"/>
      <c r="L12" s="58"/>
    </row>
    <row r="13" spans="1:14" ht="18" customHeight="1" thickTop="1" x14ac:dyDescent="0.2">
      <c r="A13" s="7" t="s">
        <v>8</v>
      </c>
      <c r="B13" s="8"/>
      <c r="C13" s="50"/>
      <c r="D13" s="51"/>
      <c r="E13" s="52"/>
      <c r="F13" s="61"/>
      <c r="G13" s="62"/>
      <c r="H13" s="62"/>
      <c r="I13" s="62"/>
      <c r="J13" s="63"/>
      <c r="K13" s="8"/>
      <c r="L13" s="9"/>
    </row>
    <row r="14" spans="1:14" ht="18" customHeight="1" x14ac:dyDescent="0.2">
      <c r="A14" s="10" t="s">
        <v>9</v>
      </c>
      <c r="B14" s="11"/>
      <c r="C14" s="53"/>
      <c r="D14" s="53"/>
      <c r="E14" s="53"/>
      <c r="F14" s="38"/>
      <c r="G14" s="39"/>
      <c r="H14" s="39"/>
      <c r="I14" s="39"/>
      <c r="J14" s="40"/>
      <c r="K14" s="11"/>
      <c r="L14" s="12"/>
      <c r="N14" s="2"/>
    </row>
    <row r="15" spans="1:14" ht="18" customHeight="1" x14ac:dyDescent="0.2">
      <c r="A15" s="10" t="s">
        <v>10</v>
      </c>
      <c r="B15" s="11"/>
      <c r="C15" s="53"/>
      <c r="D15" s="53"/>
      <c r="E15" s="53"/>
      <c r="F15" s="38"/>
      <c r="G15" s="39"/>
      <c r="H15" s="39"/>
      <c r="I15" s="39"/>
      <c r="J15" s="40"/>
      <c r="K15" s="11"/>
      <c r="L15" s="12"/>
      <c r="N15" s="2"/>
    </row>
    <row r="16" spans="1:14" ht="18" customHeight="1" x14ac:dyDescent="0.2">
      <c r="A16" s="10" t="s">
        <v>11</v>
      </c>
      <c r="B16" s="11"/>
      <c r="C16" s="53"/>
      <c r="D16" s="53"/>
      <c r="E16" s="53"/>
      <c r="F16" s="38"/>
      <c r="G16" s="39"/>
      <c r="H16" s="39"/>
      <c r="I16" s="39"/>
      <c r="J16" s="40"/>
      <c r="K16" s="11"/>
      <c r="L16" s="12"/>
      <c r="N16" s="2"/>
    </row>
    <row r="17" spans="1:12" ht="18" customHeight="1" x14ac:dyDescent="0.2">
      <c r="A17" s="7" t="s">
        <v>12</v>
      </c>
      <c r="B17" s="11"/>
      <c r="C17" s="53"/>
      <c r="D17" s="53"/>
      <c r="E17" s="53"/>
      <c r="F17" s="38"/>
      <c r="G17" s="39"/>
      <c r="H17" s="39"/>
      <c r="I17" s="39"/>
      <c r="J17" s="40"/>
      <c r="K17" s="11"/>
      <c r="L17" s="12"/>
    </row>
    <row r="18" spans="1:12" ht="18" customHeight="1" x14ac:dyDescent="0.2">
      <c r="A18" s="10" t="s">
        <v>13</v>
      </c>
      <c r="B18" s="11"/>
      <c r="C18" s="53"/>
      <c r="D18" s="53"/>
      <c r="E18" s="53"/>
      <c r="F18" s="38"/>
      <c r="G18" s="39"/>
      <c r="H18" s="39"/>
      <c r="I18" s="39"/>
      <c r="J18" s="40"/>
      <c r="K18" s="11"/>
      <c r="L18" s="12"/>
    </row>
    <row r="19" spans="1:12" ht="18" customHeight="1" x14ac:dyDescent="0.2">
      <c r="A19" s="10" t="s">
        <v>14</v>
      </c>
      <c r="B19" s="11"/>
      <c r="C19" s="53"/>
      <c r="D19" s="53"/>
      <c r="E19" s="53"/>
      <c r="F19" s="38"/>
      <c r="G19" s="39"/>
      <c r="H19" s="39"/>
      <c r="I19" s="39"/>
      <c r="J19" s="40"/>
      <c r="K19" s="11"/>
      <c r="L19" s="12"/>
    </row>
    <row r="20" spans="1:12" ht="18" customHeight="1" x14ac:dyDescent="0.2">
      <c r="A20" s="10" t="s">
        <v>15</v>
      </c>
      <c r="B20" s="11"/>
      <c r="C20" s="53"/>
      <c r="D20" s="53"/>
      <c r="E20" s="53"/>
      <c r="F20" s="38"/>
      <c r="G20" s="39"/>
      <c r="H20" s="39"/>
      <c r="I20" s="39"/>
      <c r="J20" s="40"/>
      <c r="K20" s="11"/>
      <c r="L20" s="12"/>
    </row>
    <row r="21" spans="1:12" ht="18" customHeight="1" x14ac:dyDescent="0.2">
      <c r="A21" s="7" t="s">
        <v>16</v>
      </c>
      <c r="B21" s="11"/>
      <c r="C21" s="53"/>
      <c r="D21" s="53"/>
      <c r="E21" s="53"/>
      <c r="F21" s="38"/>
      <c r="G21" s="39"/>
      <c r="H21" s="39"/>
      <c r="I21" s="39"/>
      <c r="J21" s="40"/>
      <c r="K21" s="11"/>
      <c r="L21" s="12"/>
    </row>
    <row r="22" spans="1:12" ht="18" customHeight="1" thickBot="1" x14ac:dyDescent="0.25">
      <c r="A22" s="13" t="s">
        <v>17</v>
      </c>
      <c r="B22" s="14"/>
      <c r="C22" s="55"/>
      <c r="D22" s="55"/>
      <c r="E22" s="55"/>
      <c r="F22" s="41"/>
      <c r="G22" s="42"/>
      <c r="H22" s="42"/>
      <c r="I22" s="42"/>
      <c r="J22" s="43"/>
      <c r="K22" s="14"/>
      <c r="L22" s="15"/>
    </row>
    <row r="23" spans="1:12" ht="18" customHeight="1" thickTop="1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7" t="s">
        <v>23</v>
      </c>
      <c r="L23" s="18"/>
    </row>
    <row r="24" spans="1:12" ht="18" customHeight="1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7" t="s">
        <v>24</v>
      </c>
      <c r="L24" s="19"/>
    </row>
    <row r="25" spans="1:12" ht="18" customHeight="1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7" t="s">
        <v>25</v>
      </c>
      <c r="L25" s="19"/>
    </row>
    <row r="26" spans="1:12" ht="18" customHeight="1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7" t="s">
        <v>28</v>
      </c>
      <c r="L26" s="19"/>
    </row>
    <row r="27" spans="1:12" ht="18" customHeight="1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1" t="s">
        <v>18</v>
      </c>
      <c r="L27" s="11">
        <f>SUM(L23:L25)</f>
        <v>0</v>
      </c>
    </row>
    <row r="28" spans="1:12" ht="18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2" s="2" customFormat="1" ht="18" customHeight="1" x14ac:dyDescent="0.2">
      <c r="A29" s="20"/>
      <c r="B29" s="85" t="s">
        <v>26</v>
      </c>
      <c r="C29" s="85"/>
      <c r="D29" s="85"/>
      <c r="E29" s="85"/>
      <c r="F29" s="85"/>
      <c r="G29" s="85"/>
      <c r="H29" s="85"/>
      <c r="I29" s="85"/>
      <c r="J29" s="85"/>
      <c r="K29" s="20"/>
      <c r="L29" s="20"/>
    </row>
    <row r="30" spans="1:12" s="2" customFormat="1" ht="18" customHeight="1" x14ac:dyDescent="0.2">
      <c r="A30" s="20"/>
      <c r="B30" s="47" t="s">
        <v>22</v>
      </c>
      <c r="C30" s="48"/>
      <c r="D30" s="48"/>
      <c r="E30" s="48"/>
      <c r="F30" s="48"/>
      <c r="G30" s="48"/>
      <c r="H30" s="48"/>
      <c r="I30" s="49"/>
      <c r="J30" s="46" t="s">
        <v>19</v>
      </c>
      <c r="K30" s="20"/>
      <c r="L30" s="20"/>
    </row>
    <row r="31" spans="1:12" s="2" customFormat="1" ht="18" customHeight="1" x14ac:dyDescent="0.2">
      <c r="A31" s="20"/>
      <c r="B31" s="44" t="s">
        <v>20</v>
      </c>
      <c r="C31" s="44"/>
      <c r="D31" s="54" t="s">
        <v>27</v>
      </c>
      <c r="E31" s="54"/>
      <c r="F31" s="45" t="s">
        <v>21</v>
      </c>
      <c r="G31" s="45"/>
      <c r="H31" s="46" t="s">
        <v>18</v>
      </c>
      <c r="I31" s="46"/>
      <c r="J31" s="46"/>
      <c r="K31" s="20"/>
      <c r="L31" s="20"/>
    </row>
    <row r="32" spans="1:12" s="2" customFormat="1" ht="18" customHeight="1" x14ac:dyDescent="0.2">
      <c r="A32" s="20"/>
      <c r="B32" s="17" t="s">
        <v>23</v>
      </c>
      <c r="C32" s="21">
        <f>'Oktober 2019'!C33</f>
        <v>0</v>
      </c>
      <c r="D32" s="34">
        <f>'December 2019'!H32</f>
        <v>0</v>
      </c>
      <c r="E32" s="86"/>
      <c r="F32" s="87"/>
      <c r="G32" s="88"/>
      <c r="H32" s="38">
        <f>D32+F32</f>
        <v>0</v>
      </c>
      <c r="I32" s="40"/>
      <c r="J32" s="22" t="e">
        <f>(H32/C32)*100</f>
        <v>#DIV/0!</v>
      </c>
      <c r="K32" s="20"/>
      <c r="L32" s="20"/>
    </row>
    <row r="33" spans="1:12" s="2" customFormat="1" ht="18" customHeight="1" x14ac:dyDescent="0.2">
      <c r="A33" s="20"/>
      <c r="B33" s="17" t="s">
        <v>24</v>
      </c>
      <c r="C33" s="21">
        <f>'Oktober 2019'!C34</f>
        <v>20</v>
      </c>
      <c r="D33" s="34">
        <f>'December 2019'!H33</f>
        <v>12</v>
      </c>
      <c r="E33" s="86"/>
      <c r="F33" s="87"/>
      <c r="G33" s="88"/>
      <c r="H33" s="38">
        <f>D33+F33</f>
        <v>12</v>
      </c>
      <c r="I33" s="40"/>
      <c r="J33" s="22">
        <f>(H33/C33)*100</f>
        <v>60</v>
      </c>
      <c r="K33" s="20"/>
      <c r="L33" s="20"/>
    </row>
    <row r="34" spans="1:12" s="2" customFormat="1" ht="18" customHeight="1" x14ac:dyDescent="0.2">
      <c r="A34" s="20"/>
      <c r="B34" s="17" t="s">
        <v>25</v>
      </c>
      <c r="C34" s="21">
        <f>'Oktober 2019'!C35</f>
        <v>12</v>
      </c>
      <c r="D34" s="34">
        <f>'December 2019'!H34</f>
        <v>8</v>
      </c>
      <c r="E34" s="86"/>
      <c r="F34" s="87"/>
      <c r="G34" s="88"/>
      <c r="H34" s="38">
        <f>D34+F34</f>
        <v>8</v>
      </c>
      <c r="I34" s="40"/>
      <c r="J34" s="22">
        <f>(H34/C34)*100</f>
        <v>66.666666666666657</v>
      </c>
      <c r="K34" s="20"/>
      <c r="L34" s="20"/>
    </row>
    <row r="35" spans="1:12" s="2" customFormat="1" ht="18" customHeight="1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spans="1:12" s="2" customFormat="1" ht="18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</row>
  </sheetData>
  <mergeCells count="45">
    <mergeCell ref="H32:I32"/>
    <mergeCell ref="H33:I33"/>
    <mergeCell ref="H34:I34"/>
    <mergeCell ref="D32:E32"/>
    <mergeCell ref="D33:E33"/>
    <mergeCell ref="D34:E34"/>
    <mergeCell ref="F32:G32"/>
    <mergeCell ref="F33:G33"/>
    <mergeCell ref="F34:G34"/>
    <mergeCell ref="B31:C31"/>
    <mergeCell ref="F31:G31"/>
    <mergeCell ref="H31:I31"/>
    <mergeCell ref="B29:J29"/>
    <mergeCell ref="B30:I30"/>
    <mergeCell ref="J30:J31"/>
    <mergeCell ref="F16:J16"/>
    <mergeCell ref="F17:J17"/>
    <mergeCell ref="F18:J18"/>
    <mergeCell ref="F19:J19"/>
    <mergeCell ref="D31:E31"/>
    <mergeCell ref="F20:J20"/>
    <mergeCell ref="F21:J21"/>
    <mergeCell ref="F22:J22"/>
    <mergeCell ref="C16:E16"/>
    <mergeCell ref="C21:E21"/>
    <mergeCell ref="C22:E22"/>
    <mergeCell ref="C17:E17"/>
    <mergeCell ref="C18:E18"/>
    <mergeCell ref="C19:E19"/>
    <mergeCell ref="C20:E20"/>
    <mergeCell ref="F15:J15"/>
    <mergeCell ref="A10:A12"/>
    <mergeCell ref="B11:B12"/>
    <mergeCell ref="C10:E10"/>
    <mergeCell ref="C11:E12"/>
    <mergeCell ref="F10:J10"/>
    <mergeCell ref="F11:J12"/>
    <mergeCell ref="C13:E13"/>
    <mergeCell ref="C14:E14"/>
    <mergeCell ref="C15:E15"/>
    <mergeCell ref="F8:K8"/>
    <mergeCell ref="L10:L12"/>
    <mergeCell ref="K10:K12"/>
    <mergeCell ref="F13:J13"/>
    <mergeCell ref="F14:J14"/>
  </mergeCells>
  <phoneticPr fontId="2" type="noConversion"/>
  <pageMargins left="0.39370078740157483" right="0.39370078740157483" top="0.39370078740157483" bottom="0.39370078740157483" header="0" footer="0"/>
  <pageSetup paperSize="9" orientation="landscape" verticalDpi="0" r:id="rId1"/>
  <headerFooter alignWithMargins="0">
    <oddHeader>&amp;R&amp;"Tahoma,Navadno"&amp;8Priloga poročila o opravljenem delu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N36"/>
  <sheetViews>
    <sheetView topLeftCell="A10" workbookViewId="0">
      <selection activeCell="B11" sqref="B11:B12"/>
    </sheetView>
  </sheetViews>
  <sheetFormatPr defaultRowHeight="12.75" x14ac:dyDescent="0.2"/>
  <cols>
    <col min="1" max="1" width="6" style="4" customWidth="1"/>
    <col min="2" max="5" width="11.42578125" style="4" customWidth="1"/>
    <col min="6" max="10" width="8.5703125" style="4" customWidth="1"/>
    <col min="11" max="11" width="37.28515625" style="4" customWidth="1"/>
    <col min="12" max="12" width="7.85546875" style="4" customWidth="1"/>
  </cols>
  <sheetData>
    <row r="5" spans="1:14" ht="15" x14ac:dyDescent="0.25">
      <c r="F5" s="3" t="s">
        <v>33</v>
      </c>
    </row>
    <row r="6" spans="1:14" ht="15" x14ac:dyDescent="0.25">
      <c r="G6" s="5"/>
    </row>
    <row r="7" spans="1:14" ht="15" x14ac:dyDescent="0.25">
      <c r="F7" s="24" t="str">
        <f>'Oktober 2019'!F7</f>
        <v>Ime in priimek predavatelja: Janez Černilec</v>
      </c>
      <c r="G7" s="24"/>
      <c r="H7" s="24"/>
      <c r="I7" s="24"/>
    </row>
    <row r="8" spans="1:14" ht="15" x14ac:dyDescent="0.25">
      <c r="F8" s="76" t="str">
        <f>'Oktober 2019'!F8</f>
        <v>Predmet: Davki</v>
      </c>
      <c r="G8" s="76"/>
      <c r="H8" s="76"/>
      <c r="I8" s="76"/>
      <c r="J8" s="76"/>
      <c r="K8" s="76"/>
    </row>
    <row r="9" spans="1:14" ht="18" customHeight="1" thickBot="1" x14ac:dyDescent="0.3">
      <c r="L9" s="5"/>
    </row>
    <row r="10" spans="1:14" ht="26.25" customHeight="1" thickTop="1" x14ac:dyDescent="0.2">
      <c r="A10" s="70" t="s">
        <v>0</v>
      </c>
      <c r="B10" s="6" t="s">
        <v>1</v>
      </c>
      <c r="C10" s="79" t="s">
        <v>2</v>
      </c>
      <c r="D10" s="80"/>
      <c r="E10" s="81"/>
      <c r="F10" s="79" t="s">
        <v>3</v>
      </c>
      <c r="G10" s="80"/>
      <c r="H10" s="80"/>
      <c r="I10" s="80"/>
      <c r="J10" s="81"/>
      <c r="K10" s="59" t="s">
        <v>5</v>
      </c>
      <c r="L10" s="56" t="s">
        <v>6</v>
      </c>
    </row>
    <row r="11" spans="1:14" ht="11.25" customHeight="1" x14ac:dyDescent="0.2">
      <c r="A11" s="71"/>
      <c r="B11" s="77" t="s">
        <v>42</v>
      </c>
      <c r="C11" s="82" t="s">
        <v>7</v>
      </c>
      <c r="D11" s="83"/>
      <c r="E11" s="84"/>
      <c r="F11" s="82" t="s">
        <v>4</v>
      </c>
      <c r="G11" s="83"/>
      <c r="H11" s="83"/>
      <c r="I11" s="83"/>
      <c r="J11" s="84"/>
      <c r="K11" s="46"/>
      <c r="L11" s="57"/>
    </row>
    <row r="12" spans="1:14" ht="11.25" customHeight="1" thickBot="1" x14ac:dyDescent="0.25">
      <c r="A12" s="72"/>
      <c r="B12" s="78"/>
      <c r="C12" s="67"/>
      <c r="D12" s="68"/>
      <c r="E12" s="69"/>
      <c r="F12" s="67"/>
      <c r="G12" s="68"/>
      <c r="H12" s="68"/>
      <c r="I12" s="68"/>
      <c r="J12" s="69"/>
      <c r="K12" s="60"/>
      <c r="L12" s="58"/>
    </row>
    <row r="13" spans="1:14" ht="18" customHeight="1" thickTop="1" x14ac:dyDescent="0.2">
      <c r="A13" s="7" t="s">
        <v>8</v>
      </c>
      <c r="B13" s="8"/>
      <c r="C13" s="50"/>
      <c r="D13" s="51"/>
      <c r="E13" s="52"/>
      <c r="F13" s="61"/>
      <c r="G13" s="62"/>
      <c r="H13" s="62"/>
      <c r="I13" s="62"/>
      <c r="J13" s="63"/>
      <c r="K13" s="8"/>
      <c r="L13" s="9"/>
    </row>
    <row r="14" spans="1:14" ht="18" customHeight="1" x14ac:dyDescent="0.2">
      <c r="A14" s="10" t="s">
        <v>9</v>
      </c>
      <c r="B14" s="11"/>
      <c r="C14" s="53"/>
      <c r="D14" s="53"/>
      <c r="E14" s="53"/>
      <c r="F14" s="38"/>
      <c r="G14" s="39"/>
      <c r="H14" s="39"/>
      <c r="I14" s="39"/>
      <c r="J14" s="40"/>
      <c r="K14" s="11"/>
      <c r="L14" s="12"/>
      <c r="N14" s="2"/>
    </row>
    <row r="15" spans="1:14" ht="18" customHeight="1" x14ac:dyDescent="0.2">
      <c r="A15" s="10" t="s">
        <v>10</v>
      </c>
      <c r="B15" s="11"/>
      <c r="C15" s="53"/>
      <c r="D15" s="53"/>
      <c r="E15" s="53"/>
      <c r="F15" s="38"/>
      <c r="G15" s="39"/>
      <c r="H15" s="39"/>
      <c r="I15" s="39"/>
      <c r="J15" s="40"/>
      <c r="K15" s="11"/>
      <c r="L15" s="12"/>
      <c r="N15" s="2"/>
    </row>
    <row r="16" spans="1:14" ht="18" customHeight="1" x14ac:dyDescent="0.2">
      <c r="A16" s="10" t="s">
        <v>11</v>
      </c>
      <c r="B16" s="11"/>
      <c r="C16" s="53"/>
      <c r="D16" s="53"/>
      <c r="E16" s="53"/>
      <c r="F16" s="38"/>
      <c r="G16" s="39"/>
      <c r="H16" s="39"/>
      <c r="I16" s="39"/>
      <c r="J16" s="40"/>
      <c r="K16" s="11"/>
      <c r="L16" s="12"/>
      <c r="N16" s="2"/>
    </row>
    <row r="17" spans="1:12" ht="18" customHeight="1" x14ac:dyDescent="0.2">
      <c r="A17" s="7" t="s">
        <v>12</v>
      </c>
      <c r="B17" s="11"/>
      <c r="C17" s="53"/>
      <c r="D17" s="53"/>
      <c r="E17" s="53"/>
      <c r="F17" s="38"/>
      <c r="G17" s="39"/>
      <c r="H17" s="39"/>
      <c r="I17" s="39"/>
      <c r="J17" s="40"/>
      <c r="K17" s="11"/>
      <c r="L17" s="12"/>
    </row>
    <row r="18" spans="1:12" ht="18" customHeight="1" x14ac:dyDescent="0.2">
      <c r="A18" s="10" t="s">
        <v>13</v>
      </c>
      <c r="B18" s="11"/>
      <c r="C18" s="53"/>
      <c r="D18" s="53"/>
      <c r="E18" s="53"/>
      <c r="F18" s="38"/>
      <c r="G18" s="39"/>
      <c r="H18" s="39"/>
      <c r="I18" s="39"/>
      <c r="J18" s="40"/>
      <c r="K18" s="11"/>
      <c r="L18" s="12"/>
    </row>
    <row r="19" spans="1:12" ht="18" customHeight="1" x14ac:dyDescent="0.2">
      <c r="A19" s="10" t="s">
        <v>14</v>
      </c>
      <c r="B19" s="11"/>
      <c r="C19" s="53"/>
      <c r="D19" s="53"/>
      <c r="E19" s="53"/>
      <c r="F19" s="38"/>
      <c r="G19" s="39"/>
      <c r="H19" s="39"/>
      <c r="I19" s="39"/>
      <c r="J19" s="40"/>
      <c r="K19" s="11"/>
      <c r="L19" s="12"/>
    </row>
    <row r="20" spans="1:12" ht="18" customHeight="1" x14ac:dyDescent="0.2">
      <c r="A20" s="10" t="s">
        <v>15</v>
      </c>
      <c r="B20" s="11"/>
      <c r="C20" s="53"/>
      <c r="D20" s="53"/>
      <c r="E20" s="53"/>
      <c r="F20" s="38"/>
      <c r="G20" s="39"/>
      <c r="H20" s="39"/>
      <c r="I20" s="39"/>
      <c r="J20" s="40"/>
      <c r="K20" s="11"/>
      <c r="L20" s="12"/>
    </row>
    <row r="21" spans="1:12" ht="18" customHeight="1" x14ac:dyDescent="0.2">
      <c r="A21" s="7" t="s">
        <v>16</v>
      </c>
      <c r="B21" s="11"/>
      <c r="C21" s="53"/>
      <c r="D21" s="53"/>
      <c r="E21" s="53"/>
      <c r="F21" s="38"/>
      <c r="G21" s="39"/>
      <c r="H21" s="39"/>
      <c r="I21" s="39"/>
      <c r="J21" s="40"/>
      <c r="K21" s="11"/>
      <c r="L21" s="12"/>
    </row>
    <row r="22" spans="1:12" ht="18" customHeight="1" thickBot="1" x14ac:dyDescent="0.25">
      <c r="A22" s="13" t="s">
        <v>17</v>
      </c>
      <c r="B22" s="14"/>
      <c r="C22" s="55"/>
      <c r="D22" s="55"/>
      <c r="E22" s="55"/>
      <c r="F22" s="41"/>
      <c r="G22" s="42"/>
      <c r="H22" s="42"/>
      <c r="I22" s="42"/>
      <c r="J22" s="43"/>
      <c r="K22" s="14"/>
      <c r="L22" s="15"/>
    </row>
    <row r="23" spans="1:12" ht="18" customHeight="1" thickTop="1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7" t="s">
        <v>23</v>
      </c>
      <c r="L23" s="18"/>
    </row>
    <row r="24" spans="1:12" ht="18" customHeight="1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7" t="s">
        <v>24</v>
      </c>
      <c r="L24" s="19"/>
    </row>
    <row r="25" spans="1:12" ht="18" customHeight="1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7" t="s">
        <v>25</v>
      </c>
      <c r="L25" s="19"/>
    </row>
    <row r="26" spans="1:12" ht="18" customHeight="1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7" t="s">
        <v>28</v>
      </c>
      <c r="L26" s="19"/>
    </row>
    <row r="27" spans="1:12" ht="18" customHeight="1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1" t="s">
        <v>18</v>
      </c>
      <c r="L27" s="11">
        <f>SUM(L23:L25)</f>
        <v>0</v>
      </c>
    </row>
    <row r="28" spans="1:12" ht="18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2" s="2" customFormat="1" ht="18" customHeight="1" x14ac:dyDescent="0.2">
      <c r="A29" s="20"/>
      <c r="B29" s="85" t="s">
        <v>26</v>
      </c>
      <c r="C29" s="85"/>
      <c r="D29" s="85"/>
      <c r="E29" s="85"/>
      <c r="F29" s="85"/>
      <c r="G29" s="85"/>
      <c r="H29" s="85"/>
      <c r="I29" s="85"/>
      <c r="J29" s="85"/>
      <c r="K29" s="20"/>
      <c r="L29" s="20"/>
    </row>
    <row r="30" spans="1:12" s="2" customFormat="1" ht="18" customHeight="1" x14ac:dyDescent="0.2">
      <c r="A30" s="20"/>
      <c r="B30" s="47" t="s">
        <v>22</v>
      </c>
      <c r="C30" s="48"/>
      <c r="D30" s="48"/>
      <c r="E30" s="48"/>
      <c r="F30" s="48"/>
      <c r="G30" s="48"/>
      <c r="H30" s="48"/>
      <c r="I30" s="49"/>
      <c r="J30" s="46" t="s">
        <v>19</v>
      </c>
      <c r="K30" s="20"/>
      <c r="L30" s="20"/>
    </row>
    <row r="31" spans="1:12" s="2" customFormat="1" ht="18" customHeight="1" x14ac:dyDescent="0.2">
      <c r="A31" s="20"/>
      <c r="B31" s="44" t="s">
        <v>20</v>
      </c>
      <c r="C31" s="44"/>
      <c r="D31" s="54" t="s">
        <v>27</v>
      </c>
      <c r="E31" s="54"/>
      <c r="F31" s="45" t="s">
        <v>21</v>
      </c>
      <c r="G31" s="45"/>
      <c r="H31" s="46" t="s">
        <v>18</v>
      </c>
      <c r="I31" s="46"/>
      <c r="J31" s="46"/>
      <c r="K31" s="20"/>
      <c r="L31" s="20"/>
    </row>
    <row r="32" spans="1:12" s="2" customFormat="1" ht="18" customHeight="1" x14ac:dyDescent="0.2">
      <c r="A32" s="20"/>
      <c r="B32" s="17" t="s">
        <v>23</v>
      </c>
      <c r="C32" s="21">
        <f>'Oktober 2019'!C33</f>
        <v>0</v>
      </c>
      <c r="D32" s="34">
        <f>'Januar 2020'!H32</f>
        <v>0</v>
      </c>
      <c r="E32" s="86"/>
      <c r="F32" s="87"/>
      <c r="G32" s="88"/>
      <c r="H32" s="38">
        <f>D32+F32</f>
        <v>0</v>
      </c>
      <c r="I32" s="40"/>
      <c r="J32" s="22" t="e">
        <f>(H32/C32)*100</f>
        <v>#DIV/0!</v>
      </c>
      <c r="K32" s="20"/>
      <c r="L32" s="20"/>
    </row>
    <row r="33" spans="1:12" s="2" customFormat="1" ht="18" customHeight="1" x14ac:dyDescent="0.2">
      <c r="A33" s="20"/>
      <c r="B33" s="17" t="s">
        <v>24</v>
      </c>
      <c r="C33" s="21">
        <f>'Oktober 2019'!C34</f>
        <v>20</v>
      </c>
      <c r="D33" s="34">
        <f>'Januar 2020'!H33</f>
        <v>12</v>
      </c>
      <c r="E33" s="86"/>
      <c r="F33" s="87"/>
      <c r="G33" s="88"/>
      <c r="H33" s="38">
        <f>D33+F33</f>
        <v>12</v>
      </c>
      <c r="I33" s="40"/>
      <c r="J33" s="22">
        <f>(H33/C33)*100</f>
        <v>60</v>
      </c>
      <c r="K33" s="20"/>
      <c r="L33" s="20"/>
    </row>
    <row r="34" spans="1:12" s="2" customFormat="1" ht="18" customHeight="1" x14ac:dyDescent="0.2">
      <c r="A34" s="20"/>
      <c r="B34" s="17" t="s">
        <v>25</v>
      </c>
      <c r="C34" s="21">
        <f>'Oktober 2019'!C35</f>
        <v>12</v>
      </c>
      <c r="D34" s="34">
        <f>'Januar 2020'!H34</f>
        <v>8</v>
      </c>
      <c r="E34" s="86"/>
      <c r="F34" s="87"/>
      <c r="G34" s="88"/>
      <c r="H34" s="38">
        <f>D34+F34</f>
        <v>8</v>
      </c>
      <c r="I34" s="40"/>
      <c r="J34" s="22">
        <f>(H34/C34)*100</f>
        <v>66.666666666666657</v>
      </c>
      <c r="K34" s="20"/>
      <c r="L34" s="20"/>
    </row>
    <row r="35" spans="1:12" s="2" customFormat="1" ht="18" customHeight="1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spans="1:12" s="2" customFormat="1" ht="18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</row>
  </sheetData>
  <mergeCells count="45">
    <mergeCell ref="A10:A12"/>
    <mergeCell ref="B11:B12"/>
    <mergeCell ref="C10:E10"/>
    <mergeCell ref="C11:E12"/>
    <mergeCell ref="F10:J10"/>
    <mergeCell ref="L10:L12"/>
    <mergeCell ref="K10:K12"/>
    <mergeCell ref="F13:J13"/>
    <mergeCell ref="F14:J14"/>
    <mergeCell ref="F15:J15"/>
    <mergeCell ref="C13:E13"/>
    <mergeCell ref="C14:E14"/>
    <mergeCell ref="C15:E15"/>
    <mergeCell ref="F19:J19"/>
    <mergeCell ref="C16:E16"/>
    <mergeCell ref="C21:E21"/>
    <mergeCell ref="C22:E22"/>
    <mergeCell ref="C17:E17"/>
    <mergeCell ref="C18:E18"/>
    <mergeCell ref="C19:E19"/>
    <mergeCell ref="C20:E20"/>
    <mergeCell ref="B31:C31"/>
    <mergeCell ref="F31:G31"/>
    <mergeCell ref="H31:I31"/>
    <mergeCell ref="B29:J29"/>
    <mergeCell ref="B30:I30"/>
    <mergeCell ref="J30:J31"/>
    <mergeCell ref="D31:E31"/>
    <mergeCell ref="D32:E32"/>
    <mergeCell ref="D33:E33"/>
    <mergeCell ref="D34:E34"/>
    <mergeCell ref="F32:G32"/>
    <mergeCell ref="F33:G33"/>
    <mergeCell ref="F34:G34"/>
    <mergeCell ref="F8:K8"/>
    <mergeCell ref="H32:I32"/>
    <mergeCell ref="H33:I33"/>
    <mergeCell ref="H34:I34"/>
    <mergeCell ref="F20:J20"/>
    <mergeCell ref="F21:J21"/>
    <mergeCell ref="F22:J22"/>
    <mergeCell ref="F16:J16"/>
    <mergeCell ref="F17:J17"/>
    <mergeCell ref="F18:J18"/>
    <mergeCell ref="F11:J12"/>
  </mergeCells>
  <phoneticPr fontId="2" type="noConversion"/>
  <pageMargins left="0.39370078740157483" right="0.39370078740157483" top="0.39370078740157483" bottom="0.39370078740157483" header="0" footer="0"/>
  <pageSetup paperSize="9" orientation="landscape" verticalDpi="0" r:id="rId1"/>
  <headerFooter alignWithMargins="0">
    <oddHeader>&amp;R&amp;"Tahoma,Navadno"&amp;8Priloga poročila o opravljenem delu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N36"/>
  <sheetViews>
    <sheetView workbookViewId="0">
      <selection activeCell="B11" sqref="B11:B12"/>
    </sheetView>
  </sheetViews>
  <sheetFormatPr defaultRowHeight="12.75" x14ac:dyDescent="0.2"/>
  <cols>
    <col min="1" max="1" width="6" style="4" customWidth="1"/>
    <col min="2" max="5" width="11.42578125" style="4" customWidth="1"/>
    <col min="6" max="10" width="8.5703125" style="4" customWidth="1"/>
    <col min="11" max="11" width="37.28515625" style="4" customWidth="1"/>
    <col min="12" max="12" width="7.85546875" style="4" customWidth="1"/>
  </cols>
  <sheetData>
    <row r="5" spans="1:14" ht="15" x14ac:dyDescent="0.25">
      <c r="F5" s="3" t="s">
        <v>34</v>
      </c>
    </row>
    <row r="6" spans="1:14" ht="15" x14ac:dyDescent="0.25">
      <c r="G6" s="5"/>
    </row>
    <row r="7" spans="1:14" ht="15" x14ac:dyDescent="0.25">
      <c r="F7" s="24" t="str">
        <f>'Oktober 2019'!F7</f>
        <v>Ime in priimek predavatelja: Janez Černilec</v>
      </c>
      <c r="G7" s="24"/>
      <c r="H7" s="24"/>
      <c r="I7" s="24"/>
    </row>
    <row r="8" spans="1:14" ht="15" x14ac:dyDescent="0.25">
      <c r="F8" s="76" t="str">
        <f>'Oktober 2019'!F8</f>
        <v>Predmet: Davki</v>
      </c>
      <c r="G8" s="76"/>
      <c r="H8" s="76"/>
      <c r="I8" s="76"/>
      <c r="J8" s="76"/>
      <c r="K8" s="76"/>
    </row>
    <row r="9" spans="1:14" ht="18" customHeight="1" thickBot="1" x14ac:dyDescent="0.3">
      <c r="L9" s="5"/>
    </row>
    <row r="10" spans="1:14" ht="26.25" customHeight="1" thickTop="1" x14ac:dyDescent="0.2">
      <c r="A10" s="70" t="s">
        <v>0</v>
      </c>
      <c r="B10" s="6" t="s">
        <v>1</v>
      </c>
      <c r="C10" s="79" t="s">
        <v>2</v>
      </c>
      <c r="D10" s="80"/>
      <c r="E10" s="81"/>
      <c r="F10" s="79" t="s">
        <v>3</v>
      </c>
      <c r="G10" s="80"/>
      <c r="H10" s="80"/>
      <c r="I10" s="80"/>
      <c r="J10" s="81"/>
      <c r="K10" s="59" t="s">
        <v>5</v>
      </c>
      <c r="L10" s="56" t="s">
        <v>6</v>
      </c>
    </row>
    <row r="11" spans="1:14" ht="11.25" customHeight="1" x14ac:dyDescent="0.2">
      <c r="A11" s="71"/>
      <c r="B11" s="77" t="s">
        <v>42</v>
      </c>
      <c r="C11" s="82" t="s">
        <v>7</v>
      </c>
      <c r="D11" s="83"/>
      <c r="E11" s="84"/>
      <c r="F11" s="82" t="s">
        <v>4</v>
      </c>
      <c r="G11" s="83"/>
      <c r="H11" s="83"/>
      <c r="I11" s="83"/>
      <c r="J11" s="84"/>
      <c r="K11" s="46"/>
      <c r="L11" s="57"/>
    </row>
    <row r="12" spans="1:14" ht="11.25" customHeight="1" thickBot="1" x14ac:dyDescent="0.25">
      <c r="A12" s="72"/>
      <c r="B12" s="78"/>
      <c r="C12" s="67"/>
      <c r="D12" s="68"/>
      <c r="E12" s="69"/>
      <c r="F12" s="67"/>
      <c r="G12" s="68"/>
      <c r="H12" s="68"/>
      <c r="I12" s="68"/>
      <c r="J12" s="69"/>
      <c r="K12" s="60"/>
      <c r="L12" s="58"/>
    </row>
    <row r="13" spans="1:14" ht="18" customHeight="1" thickTop="1" x14ac:dyDescent="0.2">
      <c r="A13" s="7" t="s">
        <v>8</v>
      </c>
      <c r="B13" s="8"/>
      <c r="C13" s="50"/>
      <c r="D13" s="51"/>
      <c r="E13" s="52"/>
      <c r="F13" s="61"/>
      <c r="G13" s="62"/>
      <c r="H13" s="62"/>
      <c r="I13" s="62"/>
      <c r="J13" s="63"/>
      <c r="K13" s="8"/>
      <c r="L13" s="9"/>
    </row>
    <row r="14" spans="1:14" ht="18" customHeight="1" x14ac:dyDescent="0.2">
      <c r="A14" s="10" t="s">
        <v>9</v>
      </c>
      <c r="B14" s="11"/>
      <c r="C14" s="53"/>
      <c r="D14" s="53"/>
      <c r="E14" s="53"/>
      <c r="F14" s="38"/>
      <c r="G14" s="39"/>
      <c r="H14" s="39"/>
      <c r="I14" s="39"/>
      <c r="J14" s="40"/>
      <c r="K14" s="11"/>
      <c r="L14" s="12"/>
      <c r="N14" s="2"/>
    </row>
    <row r="15" spans="1:14" ht="18" customHeight="1" x14ac:dyDescent="0.2">
      <c r="A15" s="10" t="s">
        <v>10</v>
      </c>
      <c r="B15" s="11"/>
      <c r="C15" s="53"/>
      <c r="D15" s="53"/>
      <c r="E15" s="53"/>
      <c r="F15" s="38"/>
      <c r="G15" s="39"/>
      <c r="H15" s="39"/>
      <c r="I15" s="39"/>
      <c r="J15" s="40"/>
      <c r="K15" s="11"/>
      <c r="L15" s="12"/>
      <c r="N15" s="2"/>
    </row>
    <row r="16" spans="1:14" ht="18" customHeight="1" x14ac:dyDescent="0.2">
      <c r="A16" s="10" t="s">
        <v>11</v>
      </c>
      <c r="B16" s="11"/>
      <c r="C16" s="53"/>
      <c r="D16" s="53"/>
      <c r="E16" s="53"/>
      <c r="F16" s="38"/>
      <c r="G16" s="39"/>
      <c r="H16" s="39"/>
      <c r="I16" s="39"/>
      <c r="J16" s="40"/>
      <c r="K16" s="11"/>
      <c r="L16" s="12"/>
      <c r="N16" s="2"/>
    </row>
    <row r="17" spans="1:12" ht="18" customHeight="1" x14ac:dyDescent="0.2">
      <c r="A17" s="7" t="s">
        <v>12</v>
      </c>
      <c r="B17" s="11"/>
      <c r="C17" s="53"/>
      <c r="D17" s="53"/>
      <c r="E17" s="53"/>
      <c r="F17" s="38"/>
      <c r="G17" s="39"/>
      <c r="H17" s="39"/>
      <c r="I17" s="39"/>
      <c r="J17" s="40"/>
      <c r="K17" s="11"/>
      <c r="L17" s="12"/>
    </row>
    <row r="18" spans="1:12" ht="18" customHeight="1" x14ac:dyDescent="0.2">
      <c r="A18" s="10" t="s">
        <v>13</v>
      </c>
      <c r="B18" s="11"/>
      <c r="C18" s="53"/>
      <c r="D18" s="53"/>
      <c r="E18" s="53"/>
      <c r="F18" s="38"/>
      <c r="G18" s="39"/>
      <c r="H18" s="39"/>
      <c r="I18" s="39"/>
      <c r="J18" s="40"/>
      <c r="K18" s="11"/>
      <c r="L18" s="12"/>
    </row>
    <row r="19" spans="1:12" ht="18" customHeight="1" x14ac:dyDescent="0.2">
      <c r="A19" s="10" t="s">
        <v>14</v>
      </c>
      <c r="B19" s="11"/>
      <c r="C19" s="53"/>
      <c r="D19" s="53"/>
      <c r="E19" s="53"/>
      <c r="F19" s="38"/>
      <c r="G19" s="39"/>
      <c r="H19" s="39"/>
      <c r="I19" s="39"/>
      <c r="J19" s="40"/>
      <c r="K19" s="11"/>
      <c r="L19" s="12"/>
    </row>
    <row r="20" spans="1:12" ht="18" customHeight="1" x14ac:dyDescent="0.2">
      <c r="A20" s="10" t="s">
        <v>15</v>
      </c>
      <c r="B20" s="11"/>
      <c r="C20" s="53"/>
      <c r="D20" s="53"/>
      <c r="E20" s="53"/>
      <c r="F20" s="38"/>
      <c r="G20" s="39"/>
      <c r="H20" s="39"/>
      <c r="I20" s="39"/>
      <c r="J20" s="40"/>
      <c r="K20" s="11"/>
      <c r="L20" s="12"/>
    </row>
    <row r="21" spans="1:12" ht="18" customHeight="1" x14ac:dyDescent="0.2">
      <c r="A21" s="7" t="s">
        <v>16</v>
      </c>
      <c r="B21" s="11"/>
      <c r="C21" s="53"/>
      <c r="D21" s="53"/>
      <c r="E21" s="53"/>
      <c r="F21" s="38"/>
      <c r="G21" s="39"/>
      <c r="H21" s="39"/>
      <c r="I21" s="39"/>
      <c r="J21" s="40"/>
      <c r="K21" s="11"/>
      <c r="L21" s="12"/>
    </row>
    <row r="22" spans="1:12" ht="18" customHeight="1" thickBot="1" x14ac:dyDescent="0.25">
      <c r="A22" s="13" t="s">
        <v>17</v>
      </c>
      <c r="B22" s="14"/>
      <c r="C22" s="55"/>
      <c r="D22" s="55"/>
      <c r="E22" s="55"/>
      <c r="F22" s="41"/>
      <c r="G22" s="42"/>
      <c r="H22" s="42"/>
      <c r="I22" s="42"/>
      <c r="J22" s="43"/>
      <c r="K22" s="14"/>
      <c r="L22" s="15"/>
    </row>
    <row r="23" spans="1:12" ht="18" customHeight="1" thickTop="1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7" t="s">
        <v>23</v>
      </c>
      <c r="L23" s="18"/>
    </row>
    <row r="24" spans="1:12" ht="18" customHeight="1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7" t="s">
        <v>24</v>
      </c>
      <c r="L24" s="19"/>
    </row>
    <row r="25" spans="1:12" ht="18" customHeight="1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7" t="s">
        <v>25</v>
      </c>
      <c r="L25" s="19"/>
    </row>
    <row r="26" spans="1:12" ht="18" customHeight="1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7" t="s">
        <v>28</v>
      </c>
      <c r="L26" s="19"/>
    </row>
    <row r="27" spans="1:12" ht="18" customHeight="1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1" t="s">
        <v>18</v>
      </c>
      <c r="L27" s="11">
        <f>SUM(L23:L25)</f>
        <v>0</v>
      </c>
    </row>
    <row r="28" spans="1:12" ht="18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2" s="2" customFormat="1" ht="18" customHeight="1" x14ac:dyDescent="0.2">
      <c r="A29" s="20"/>
      <c r="B29" s="85" t="s">
        <v>26</v>
      </c>
      <c r="C29" s="85"/>
      <c r="D29" s="85"/>
      <c r="E29" s="85"/>
      <c r="F29" s="85"/>
      <c r="G29" s="85"/>
      <c r="H29" s="85"/>
      <c r="I29" s="85"/>
      <c r="J29" s="85"/>
      <c r="K29" s="20"/>
      <c r="L29" s="20"/>
    </row>
    <row r="30" spans="1:12" s="2" customFormat="1" ht="18" customHeight="1" x14ac:dyDescent="0.2">
      <c r="A30" s="20"/>
      <c r="B30" s="47" t="s">
        <v>22</v>
      </c>
      <c r="C30" s="48"/>
      <c r="D30" s="48"/>
      <c r="E30" s="48"/>
      <c r="F30" s="48"/>
      <c r="G30" s="48"/>
      <c r="H30" s="48"/>
      <c r="I30" s="49"/>
      <c r="J30" s="46" t="s">
        <v>19</v>
      </c>
      <c r="K30" s="20"/>
      <c r="L30" s="20"/>
    </row>
    <row r="31" spans="1:12" s="2" customFormat="1" ht="18" customHeight="1" x14ac:dyDescent="0.2">
      <c r="A31" s="20"/>
      <c r="B31" s="44" t="s">
        <v>20</v>
      </c>
      <c r="C31" s="44"/>
      <c r="D31" s="54" t="s">
        <v>27</v>
      </c>
      <c r="E31" s="54"/>
      <c r="F31" s="45" t="s">
        <v>21</v>
      </c>
      <c r="G31" s="45"/>
      <c r="H31" s="46" t="s">
        <v>18</v>
      </c>
      <c r="I31" s="46"/>
      <c r="J31" s="46"/>
      <c r="K31" s="20"/>
      <c r="L31" s="20"/>
    </row>
    <row r="32" spans="1:12" s="2" customFormat="1" ht="18" customHeight="1" x14ac:dyDescent="0.2">
      <c r="A32" s="20"/>
      <c r="B32" s="17" t="s">
        <v>23</v>
      </c>
      <c r="C32" s="21">
        <f>'Oktober 2019'!C33</f>
        <v>0</v>
      </c>
      <c r="D32" s="34">
        <f>'Februar 2020'!H32</f>
        <v>0</v>
      </c>
      <c r="E32" s="86"/>
      <c r="F32" s="87"/>
      <c r="G32" s="88"/>
      <c r="H32" s="38">
        <f>D32+F32</f>
        <v>0</v>
      </c>
      <c r="I32" s="40"/>
      <c r="J32" s="22" t="e">
        <f>(H32/C32)*100</f>
        <v>#DIV/0!</v>
      </c>
      <c r="K32" s="20"/>
      <c r="L32" s="20"/>
    </row>
    <row r="33" spans="1:12" s="2" customFormat="1" ht="18" customHeight="1" x14ac:dyDescent="0.2">
      <c r="A33" s="20"/>
      <c r="B33" s="17" t="s">
        <v>24</v>
      </c>
      <c r="C33" s="21">
        <f>'Oktober 2019'!C34</f>
        <v>20</v>
      </c>
      <c r="D33" s="34">
        <f>'Februar 2020'!H33</f>
        <v>12</v>
      </c>
      <c r="E33" s="86"/>
      <c r="F33" s="87"/>
      <c r="G33" s="88"/>
      <c r="H33" s="38">
        <f>D33+F33</f>
        <v>12</v>
      </c>
      <c r="I33" s="40"/>
      <c r="J33" s="22">
        <f>(H33/C33)*100</f>
        <v>60</v>
      </c>
      <c r="K33" s="20"/>
      <c r="L33" s="20"/>
    </row>
    <row r="34" spans="1:12" s="2" customFormat="1" ht="18" customHeight="1" x14ac:dyDescent="0.2">
      <c r="A34" s="20"/>
      <c r="B34" s="17" t="s">
        <v>25</v>
      </c>
      <c r="C34" s="21">
        <f>'Oktober 2019'!C35</f>
        <v>12</v>
      </c>
      <c r="D34" s="34">
        <f>'Februar 2020'!H34</f>
        <v>8</v>
      </c>
      <c r="E34" s="86"/>
      <c r="F34" s="87"/>
      <c r="G34" s="88"/>
      <c r="H34" s="38">
        <f>D34+F34</f>
        <v>8</v>
      </c>
      <c r="I34" s="40"/>
      <c r="J34" s="22">
        <f>(H34/C34)*100</f>
        <v>66.666666666666657</v>
      </c>
      <c r="K34" s="20"/>
      <c r="L34" s="20"/>
    </row>
    <row r="35" spans="1:12" s="2" customFormat="1" ht="18" customHeight="1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spans="1:12" s="2" customFormat="1" ht="18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</row>
  </sheetData>
  <mergeCells count="45">
    <mergeCell ref="H32:I32"/>
    <mergeCell ref="H33:I33"/>
    <mergeCell ref="H34:I34"/>
    <mergeCell ref="D32:E32"/>
    <mergeCell ref="D33:E33"/>
    <mergeCell ref="D34:E34"/>
    <mergeCell ref="F32:G32"/>
    <mergeCell ref="F33:G33"/>
    <mergeCell ref="F34:G34"/>
    <mergeCell ref="B31:C31"/>
    <mergeCell ref="F31:G31"/>
    <mergeCell ref="H31:I31"/>
    <mergeCell ref="B29:J29"/>
    <mergeCell ref="B30:I30"/>
    <mergeCell ref="J30:J31"/>
    <mergeCell ref="F16:J16"/>
    <mergeCell ref="F17:J17"/>
    <mergeCell ref="F18:J18"/>
    <mergeCell ref="F19:J19"/>
    <mergeCell ref="D31:E31"/>
    <mergeCell ref="F20:J20"/>
    <mergeCell ref="F21:J21"/>
    <mergeCell ref="F22:J22"/>
    <mergeCell ref="C16:E16"/>
    <mergeCell ref="C21:E21"/>
    <mergeCell ref="C22:E22"/>
    <mergeCell ref="C17:E17"/>
    <mergeCell ref="C18:E18"/>
    <mergeCell ref="C19:E19"/>
    <mergeCell ref="C20:E20"/>
    <mergeCell ref="F15:J15"/>
    <mergeCell ref="A10:A12"/>
    <mergeCell ref="B11:B12"/>
    <mergeCell ref="C10:E10"/>
    <mergeCell ref="C11:E12"/>
    <mergeCell ref="F10:J10"/>
    <mergeCell ref="F11:J12"/>
    <mergeCell ref="C13:E13"/>
    <mergeCell ref="C14:E14"/>
    <mergeCell ref="C15:E15"/>
    <mergeCell ref="F8:K8"/>
    <mergeCell ref="L10:L12"/>
    <mergeCell ref="K10:K12"/>
    <mergeCell ref="F13:J13"/>
    <mergeCell ref="F14:J14"/>
  </mergeCells>
  <phoneticPr fontId="2" type="noConversion"/>
  <pageMargins left="0.39370078740157483" right="0.39370078740157483" top="0.39370078740157483" bottom="0.39370078740157483" header="0" footer="0"/>
  <pageSetup paperSize="9" orientation="landscape" verticalDpi="0" r:id="rId1"/>
  <headerFooter alignWithMargins="0">
    <oddHeader>&amp;R&amp;"Tahoma,Navadno"&amp;8Priloga poročila o opravljenem delu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N36"/>
  <sheetViews>
    <sheetView workbookViewId="0">
      <selection activeCell="P29" sqref="P29"/>
    </sheetView>
  </sheetViews>
  <sheetFormatPr defaultRowHeight="12.75" x14ac:dyDescent="0.2"/>
  <cols>
    <col min="1" max="1" width="6" style="4" customWidth="1"/>
    <col min="2" max="5" width="11.42578125" style="4" customWidth="1"/>
    <col min="6" max="10" width="8.5703125" style="4" customWidth="1"/>
    <col min="11" max="11" width="37.28515625" style="4" customWidth="1"/>
    <col min="12" max="12" width="7.85546875" style="4" customWidth="1"/>
  </cols>
  <sheetData>
    <row r="5" spans="1:14" ht="15" x14ac:dyDescent="0.25">
      <c r="F5" s="3" t="s">
        <v>35</v>
      </c>
    </row>
    <row r="6" spans="1:14" ht="15" x14ac:dyDescent="0.25">
      <c r="G6" s="5"/>
    </row>
    <row r="7" spans="1:14" ht="15" x14ac:dyDescent="0.25">
      <c r="F7" s="24" t="str">
        <f>'Oktober 2019'!F7</f>
        <v>Ime in priimek predavatelja: Janez Černilec</v>
      </c>
      <c r="G7" s="24"/>
      <c r="H7" s="24"/>
      <c r="I7" s="24"/>
    </row>
    <row r="8" spans="1:14" ht="15" x14ac:dyDescent="0.25">
      <c r="F8" s="76" t="str">
        <f>'Oktober 2019'!F8</f>
        <v>Predmet: Davki</v>
      </c>
      <c r="G8" s="76"/>
      <c r="H8" s="76"/>
      <c r="I8" s="76"/>
      <c r="J8" s="76"/>
      <c r="K8" s="76"/>
    </row>
    <row r="9" spans="1:14" ht="18" customHeight="1" thickBot="1" x14ac:dyDescent="0.3">
      <c r="L9" s="5"/>
    </row>
    <row r="10" spans="1:14" ht="26.25" customHeight="1" thickTop="1" x14ac:dyDescent="0.2">
      <c r="A10" s="70" t="s">
        <v>0</v>
      </c>
      <c r="B10" s="6" t="s">
        <v>1</v>
      </c>
      <c r="C10" s="79" t="s">
        <v>2</v>
      </c>
      <c r="D10" s="80"/>
      <c r="E10" s="81"/>
      <c r="F10" s="79" t="s">
        <v>3</v>
      </c>
      <c r="G10" s="80"/>
      <c r="H10" s="80"/>
      <c r="I10" s="80"/>
      <c r="J10" s="81"/>
      <c r="K10" s="59" t="s">
        <v>5</v>
      </c>
      <c r="L10" s="56" t="s">
        <v>6</v>
      </c>
    </row>
    <row r="11" spans="1:14" ht="11.25" customHeight="1" x14ac:dyDescent="0.2">
      <c r="A11" s="71"/>
      <c r="B11" s="77" t="s">
        <v>42</v>
      </c>
      <c r="C11" s="82" t="s">
        <v>7</v>
      </c>
      <c r="D11" s="83"/>
      <c r="E11" s="84"/>
      <c r="F11" s="82" t="s">
        <v>4</v>
      </c>
      <c r="G11" s="83"/>
      <c r="H11" s="83"/>
      <c r="I11" s="83"/>
      <c r="J11" s="84"/>
      <c r="K11" s="46"/>
      <c r="L11" s="57"/>
    </row>
    <row r="12" spans="1:14" ht="11.25" customHeight="1" thickBot="1" x14ac:dyDescent="0.25">
      <c r="A12" s="72"/>
      <c r="B12" s="78"/>
      <c r="C12" s="67"/>
      <c r="D12" s="68"/>
      <c r="E12" s="69"/>
      <c r="F12" s="67"/>
      <c r="G12" s="68"/>
      <c r="H12" s="68"/>
      <c r="I12" s="68"/>
      <c r="J12" s="69"/>
      <c r="K12" s="60"/>
      <c r="L12" s="58"/>
    </row>
    <row r="13" spans="1:14" ht="18" customHeight="1" thickTop="1" x14ac:dyDescent="0.2">
      <c r="A13" s="7" t="s">
        <v>8</v>
      </c>
      <c r="B13" s="8"/>
      <c r="C13" s="50"/>
      <c r="D13" s="51"/>
      <c r="E13" s="52"/>
      <c r="F13" s="61"/>
      <c r="G13" s="62"/>
      <c r="H13" s="62"/>
      <c r="I13" s="62"/>
      <c r="J13" s="63"/>
      <c r="K13" s="8"/>
      <c r="L13" s="9"/>
    </row>
    <row r="14" spans="1:14" ht="18" customHeight="1" x14ac:dyDescent="0.2">
      <c r="A14" s="10" t="s">
        <v>9</v>
      </c>
      <c r="B14" s="11"/>
      <c r="C14" s="53"/>
      <c r="D14" s="53"/>
      <c r="E14" s="53"/>
      <c r="F14" s="38"/>
      <c r="G14" s="39"/>
      <c r="H14" s="39"/>
      <c r="I14" s="39"/>
      <c r="J14" s="40"/>
      <c r="K14" s="11"/>
      <c r="L14" s="12"/>
      <c r="N14" s="2"/>
    </row>
    <row r="15" spans="1:14" ht="18" customHeight="1" x14ac:dyDescent="0.2">
      <c r="A15" s="10" t="s">
        <v>10</v>
      </c>
      <c r="B15" s="11"/>
      <c r="C15" s="53"/>
      <c r="D15" s="53"/>
      <c r="E15" s="53"/>
      <c r="F15" s="38"/>
      <c r="G15" s="39"/>
      <c r="H15" s="39"/>
      <c r="I15" s="39"/>
      <c r="J15" s="40"/>
      <c r="K15" s="11"/>
      <c r="L15" s="12"/>
      <c r="N15" s="2"/>
    </row>
    <row r="16" spans="1:14" ht="18" customHeight="1" x14ac:dyDescent="0.2">
      <c r="A16" s="10" t="s">
        <v>11</v>
      </c>
      <c r="B16" s="11"/>
      <c r="C16" s="53"/>
      <c r="D16" s="53"/>
      <c r="E16" s="53"/>
      <c r="F16" s="38"/>
      <c r="G16" s="39"/>
      <c r="H16" s="39"/>
      <c r="I16" s="39"/>
      <c r="J16" s="40"/>
      <c r="K16" s="11"/>
      <c r="L16" s="12"/>
      <c r="N16" s="2"/>
    </row>
    <row r="17" spans="1:12" ht="18" customHeight="1" x14ac:dyDescent="0.2">
      <c r="A17" s="7" t="s">
        <v>12</v>
      </c>
      <c r="B17" s="11"/>
      <c r="C17" s="53"/>
      <c r="D17" s="53"/>
      <c r="E17" s="53"/>
      <c r="F17" s="38"/>
      <c r="G17" s="39"/>
      <c r="H17" s="39"/>
      <c r="I17" s="39"/>
      <c r="J17" s="40"/>
      <c r="K17" s="11"/>
      <c r="L17" s="12"/>
    </row>
    <row r="18" spans="1:12" ht="18" customHeight="1" x14ac:dyDescent="0.2">
      <c r="A18" s="10" t="s">
        <v>13</v>
      </c>
      <c r="B18" s="11"/>
      <c r="C18" s="53"/>
      <c r="D18" s="53"/>
      <c r="E18" s="53"/>
      <c r="F18" s="38"/>
      <c r="G18" s="39"/>
      <c r="H18" s="39"/>
      <c r="I18" s="39"/>
      <c r="J18" s="40"/>
      <c r="K18" s="11"/>
      <c r="L18" s="12"/>
    </row>
    <row r="19" spans="1:12" ht="18" customHeight="1" x14ac:dyDescent="0.2">
      <c r="A19" s="10" t="s">
        <v>14</v>
      </c>
      <c r="B19" s="11"/>
      <c r="C19" s="53"/>
      <c r="D19" s="53"/>
      <c r="E19" s="53"/>
      <c r="F19" s="38"/>
      <c r="G19" s="39"/>
      <c r="H19" s="39"/>
      <c r="I19" s="39"/>
      <c r="J19" s="40"/>
      <c r="K19" s="11"/>
      <c r="L19" s="12"/>
    </row>
    <row r="20" spans="1:12" ht="18" customHeight="1" x14ac:dyDescent="0.2">
      <c r="A20" s="10" t="s">
        <v>15</v>
      </c>
      <c r="B20" s="11"/>
      <c r="C20" s="53"/>
      <c r="D20" s="53"/>
      <c r="E20" s="53"/>
      <c r="F20" s="38"/>
      <c r="G20" s="39"/>
      <c r="H20" s="39"/>
      <c r="I20" s="39"/>
      <c r="J20" s="40"/>
      <c r="K20" s="11"/>
      <c r="L20" s="12"/>
    </row>
    <row r="21" spans="1:12" ht="18" customHeight="1" x14ac:dyDescent="0.2">
      <c r="A21" s="7" t="s">
        <v>16</v>
      </c>
      <c r="B21" s="11"/>
      <c r="C21" s="53"/>
      <c r="D21" s="53"/>
      <c r="E21" s="53"/>
      <c r="F21" s="38"/>
      <c r="G21" s="39"/>
      <c r="H21" s="39"/>
      <c r="I21" s="39"/>
      <c r="J21" s="40"/>
      <c r="K21" s="11"/>
      <c r="L21" s="12"/>
    </row>
    <row r="22" spans="1:12" ht="18" customHeight="1" thickBot="1" x14ac:dyDescent="0.25">
      <c r="A22" s="13" t="s">
        <v>17</v>
      </c>
      <c r="B22" s="14"/>
      <c r="C22" s="55"/>
      <c r="D22" s="55"/>
      <c r="E22" s="55"/>
      <c r="F22" s="41"/>
      <c r="G22" s="42"/>
      <c r="H22" s="42"/>
      <c r="I22" s="42"/>
      <c r="J22" s="43"/>
      <c r="K22" s="14"/>
      <c r="L22" s="15"/>
    </row>
    <row r="23" spans="1:12" ht="18" customHeight="1" thickTop="1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7" t="s">
        <v>23</v>
      </c>
      <c r="L23" s="18"/>
    </row>
    <row r="24" spans="1:12" ht="18" customHeight="1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7" t="s">
        <v>24</v>
      </c>
      <c r="L24" s="19"/>
    </row>
    <row r="25" spans="1:12" ht="18" customHeight="1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7" t="s">
        <v>25</v>
      </c>
      <c r="L25" s="19"/>
    </row>
    <row r="26" spans="1:12" ht="18" customHeight="1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7" t="s">
        <v>28</v>
      </c>
      <c r="L26" s="19"/>
    </row>
    <row r="27" spans="1:12" ht="18" customHeight="1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1" t="s">
        <v>18</v>
      </c>
      <c r="L27" s="11">
        <f>SUM(L23:L25)</f>
        <v>0</v>
      </c>
    </row>
    <row r="28" spans="1:12" ht="18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2" s="2" customFormat="1" ht="18" customHeight="1" x14ac:dyDescent="0.2">
      <c r="A29" s="20"/>
      <c r="B29" s="85" t="s">
        <v>26</v>
      </c>
      <c r="C29" s="85"/>
      <c r="D29" s="85"/>
      <c r="E29" s="85"/>
      <c r="F29" s="85"/>
      <c r="G29" s="85"/>
      <c r="H29" s="85"/>
      <c r="I29" s="85"/>
      <c r="J29" s="85"/>
      <c r="K29" s="20"/>
      <c r="L29" s="20"/>
    </row>
    <row r="30" spans="1:12" s="2" customFormat="1" ht="18" customHeight="1" x14ac:dyDescent="0.2">
      <c r="A30" s="20"/>
      <c r="B30" s="47" t="s">
        <v>22</v>
      </c>
      <c r="C30" s="48"/>
      <c r="D30" s="48"/>
      <c r="E30" s="48"/>
      <c r="F30" s="48"/>
      <c r="G30" s="48"/>
      <c r="H30" s="48"/>
      <c r="I30" s="49"/>
      <c r="J30" s="46" t="s">
        <v>19</v>
      </c>
      <c r="K30" s="20"/>
      <c r="L30" s="20"/>
    </row>
    <row r="31" spans="1:12" s="2" customFormat="1" ht="18" customHeight="1" x14ac:dyDescent="0.2">
      <c r="A31" s="20"/>
      <c r="B31" s="44" t="s">
        <v>20</v>
      </c>
      <c r="C31" s="44"/>
      <c r="D31" s="54" t="s">
        <v>27</v>
      </c>
      <c r="E31" s="54"/>
      <c r="F31" s="45" t="s">
        <v>21</v>
      </c>
      <c r="G31" s="45"/>
      <c r="H31" s="46" t="s">
        <v>18</v>
      </c>
      <c r="I31" s="46"/>
      <c r="J31" s="46"/>
      <c r="K31" s="20"/>
      <c r="L31" s="20"/>
    </row>
    <row r="32" spans="1:12" s="2" customFormat="1" ht="18" customHeight="1" x14ac:dyDescent="0.2">
      <c r="A32" s="20"/>
      <c r="B32" s="17" t="s">
        <v>23</v>
      </c>
      <c r="C32" s="21">
        <f>'Oktober 2019'!C33</f>
        <v>0</v>
      </c>
      <c r="D32" s="34">
        <f>'Marec 2020'!H32</f>
        <v>0</v>
      </c>
      <c r="E32" s="86"/>
      <c r="F32" s="87"/>
      <c r="G32" s="88"/>
      <c r="H32" s="38">
        <f>D32+F32</f>
        <v>0</v>
      </c>
      <c r="I32" s="40"/>
      <c r="J32" s="22" t="e">
        <f>(H32/C32)*100</f>
        <v>#DIV/0!</v>
      </c>
      <c r="K32" s="20"/>
      <c r="L32" s="20"/>
    </row>
    <row r="33" spans="1:12" s="2" customFormat="1" ht="18" customHeight="1" x14ac:dyDescent="0.2">
      <c r="A33" s="20"/>
      <c r="B33" s="17" t="s">
        <v>24</v>
      </c>
      <c r="C33" s="21">
        <f>'Oktober 2019'!C34</f>
        <v>20</v>
      </c>
      <c r="D33" s="34">
        <f>'Marec 2020'!H33</f>
        <v>12</v>
      </c>
      <c r="E33" s="86"/>
      <c r="F33" s="87"/>
      <c r="G33" s="88"/>
      <c r="H33" s="38">
        <f>D33+F33</f>
        <v>12</v>
      </c>
      <c r="I33" s="40"/>
      <c r="J33" s="22">
        <f>(H33/C33)*100</f>
        <v>60</v>
      </c>
      <c r="K33" s="20"/>
      <c r="L33" s="20"/>
    </row>
    <row r="34" spans="1:12" s="2" customFormat="1" ht="18" customHeight="1" x14ac:dyDescent="0.2">
      <c r="A34" s="20"/>
      <c r="B34" s="17" t="s">
        <v>25</v>
      </c>
      <c r="C34" s="21">
        <f>'Oktober 2019'!C35</f>
        <v>12</v>
      </c>
      <c r="D34" s="34">
        <f>'Marec 2020'!H34</f>
        <v>8</v>
      </c>
      <c r="E34" s="86"/>
      <c r="F34" s="87"/>
      <c r="G34" s="88"/>
      <c r="H34" s="38">
        <f>D34+F34</f>
        <v>8</v>
      </c>
      <c r="I34" s="40"/>
      <c r="J34" s="22">
        <f>(H34/C34)*100</f>
        <v>66.666666666666657</v>
      </c>
      <c r="K34" s="20"/>
      <c r="L34" s="20"/>
    </row>
    <row r="35" spans="1:12" s="2" customFormat="1" ht="18" customHeight="1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spans="1:12" s="2" customFormat="1" ht="18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</row>
  </sheetData>
  <mergeCells count="45">
    <mergeCell ref="A10:A12"/>
    <mergeCell ref="B11:B12"/>
    <mergeCell ref="C10:E10"/>
    <mergeCell ref="C11:E12"/>
    <mergeCell ref="F10:J10"/>
    <mergeCell ref="L10:L12"/>
    <mergeCell ref="K10:K12"/>
    <mergeCell ref="F13:J13"/>
    <mergeCell ref="F14:J14"/>
    <mergeCell ref="F15:J15"/>
    <mergeCell ref="C13:E13"/>
    <mergeCell ref="C14:E14"/>
    <mergeCell ref="C15:E15"/>
    <mergeCell ref="F19:J19"/>
    <mergeCell ref="C16:E16"/>
    <mergeCell ref="C21:E21"/>
    <mergeCell ref="C22:E22"/>
    <mergeCell ref="C17:E17"/>
    <mergeCell ref="C18:E18"/>
    <mergeCell ref="C19:E19"/>
    <mergeCell ref="C20:E20"/>
    <mergeCell ref="B31:C31"/>
    <mergeCell ref="F31:G31"/>
    <mergeCell ref="H31:I31"/>
    <mergeCell ref="B29:J29"/>
    <mergeCell ref="B30:I30"/>
    <mergeCell ref="J30:J31"/>
    <mergeCell ref="D31:E31"/>
    <mergeCell ref="D32:E32"/>
    <mergeCell ref="D33:E33"/>
    <mergeCell ref="D34:E34"/>
    <mergeCell ref="F32:G32"/>
    <mergeCell ref="F33:G33"/>
    <mergeCell ref="F34:G34"/>
    <mergeCell ref="F8:K8"/>
    <mergeCell ref="H32:I32"/>
    <mergeCell ref="H33:I33"/>
    <mergeCell ref="H34:I34"/>
    <mergeCell ref="F20:J20"/>
    <mergeCell ref="F21:J21"/>
    <mergeCell ref="F22:J22"/>
    <mergeCell ref="F16:J16"/>
    <mergeCell ref="F17:J17"/>
    <mergeCell ref="F18:J18"/>
    <mergeCell ref="F11:J12"/>
  </mergeCells>
  <phoneticPr fontId="2" type="noConversion"/>
  <pageMargins left="0.39370078740157483" right="0.39370078740157483" top="0.39370078740157483" bottom="0.39370078740157483" header="0" footer="0"/>
  <pageSetup paperSize="9" orientation="landscape" verticalDpi="0" r:id="rId1"/>
  <headerFooter alignWithMargins="0">
    <oddHeader>&amp;R&amp;"Tahoma,Navadno"&amp;8Priloga poročila o opravljenem delu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5:N36"/>
  <sheetViews>
    <sheetView topLeftCell="A4" workbookViewId="0">
      <selection activeCell="B11" sqref="B11:B12"/>
    </sheetView>
  </sheetViews>
  <sheetFormatPr defaultRowHeight="12.75" x14ac:dyDescent="0.2"/>
  <cols>
    <col min="1" max="1" width="6" style="4" customWidth="1"/>
    <col min="2" max="2" width="22.85546875" style="4" customWidth="1"/>
    <col min="3" max="5" width="11.42578125" style="4" customWidth="1"/>
    <col min="6" max="10" width="8.5703125" style="4" customWidth="1"/>
    <col min="11" max="11" width="37.28515625" style="4" customWidth="1"/>
    <col min="12" max="12" width="7.85546875" style="4" customWidth="1"/>
  </cols>
  <sheetData>
    <row r="5" spans="1:14" ht="15" x14ac:dyDescent="0.25">
      <c r="F5" s="3" t="s">
        <v>36</v>
      </c>
    </row>
    <row r="6" spans="1:14" ht="15" x14ac:dyDescent="0.25">
      <c r="G6" s="5"/>
    </row>
    <row r="7" spans="1:14" ht="15" x14ac:dyDescent="0.25">
      <c r="F7" s="24" t="str">
        <f>'Oktober 2019'!F7</f>
        <v>Ime in priimek predavatelja: Janez Černilec</v>
      </c>
      <c r="G7" s="24"/>
      <c r="H7" s="24"/>
      <c r="I7" s="24"/>
    </row>
    <row r="8" spans="1:14" ht="15" x14ac:dyDescent="0.25">
      <c r="F8" s="76" t="str">
        <f>'Oktober 2019'!F8</f>
        <v>Predmet: Davki</v>
      </c>
      <c r="G8" s="76"/>
      <c r="H8" s="76"/>
      <c r="I8" s="76"/>
      <c r="J8" s="76"/>
      <c r="K8" s="76"/>
    </row>
    <row r="9" spans="1:14" ht="18" customHeight="1" thickBot="1" x14ac:dyDescent="0.3">
      <c r="L9" s="5"/>
    </row>
    <row r="10" spans="1:14" ht="26.25" customHeight="1" thickTop="1" x14ac:dyDescent="0.2">
      <c r="A10" s="70" t="s">
        <v>0</v>
      </c>
      <c r="B10" s="6" t="s">
        <v>1</v>
      </c>
      <c r="C10" s="79" t="s">
        <v>2</v>
      </c>
      <c r="D10" s="80"/>
      <c r="E10" s="81"/>
      <c r="F10" s="79" t="s">
        <v>3</v>
      </c>
      <c r="G10" s="80"/>
      <c r="H10" s="80"/>
      <c r="I10" s="80"/>
      <c r="J10" s="81"/>
      <c r="K10" s="59" t="s">
        <v>5</v>
      </c>
      <c r="L10" s="56" t="s">
        <v>6</v>
      </c>
    </row>
    <row r="11" spans="1:14" ht="11.25" customHeight="1" x14ac:dyDescent="0.2">
      <c r="A11" s="71"/>
      <c r="B11" s="77" t="s">
        <v>42</v>
      </c>
      <c r="C11" s="82" t="s">
        <v>7</v>
      </c>
      <c r="D11" s="83"/>
      <c r="E11" s="84"/>
      <c r="F11" s="82" t="s">
        <v>4</v>
      </c>
      <c r="G11" s="83"/>
      <c r="H11" s="83"/>
      <c r="I11" s="83"/>
      <c r="J11" s="84"/>
      <c r="K11" s="46"/>
      <c r="L11" s="57"/>
    </row>
    <row r="12" spans="1:14" ht="11.25" customHeight="1" thickBot="1" x14ac:dyDescent="0.25">
      <c r="A12" s="72"/>
      <c r="B12" s="78"/>
      <c r="C12" s="67"/>
      <c r="D12" s="68"/>
      <c r="E12" s="69"/>
      <c r="F12" s="67"/>
      <c r="G12" s="68"/>
      <c r="H12" s="68"/>
      <c r="I12" s="68"/>
      <c r="J12" s="69"/>
      <c r="K12" s="60"/>
      <c r="L12" s="58"/>
    </row>
    <row r="13" spans="1:14" ht="18" customHeight="1" thickTop="1" x14ac:dyDescent="0.2">
      <c r="A13" s="7" t="s">
        <v>8</v>
      </c>
      <c r="B13" s="8"/>
      <c r="C13" s="50"/>
      <c r="D13" s="51"/>
      <c r="E13" s="52"/>
      <c r="F13" s="61"/>
      <c r="G13" s="62"/>
      <c r="H13" s="62"/>
      <c r="I13" s="62"/>
      <c r="J13" s="63"/>
      <c r="K13" s="8"/>
      <c r="L13" s="9"/>
    </row>
    <row r="14" spans="1:14" ht="18" customHeight="1" x14ac:dyDescent="0.2">
      <c r="A14" s="10" t="s">
        <v>9</v>
      </c>
      <c r="B14" s="11"/>
      <c r="C14" s="53"/>
      <c r="D14" s="53"/>
      <c r="E14" s="53"/>
      <c r="F14" s="38"/>
      <c r="G14" s="39"/>
      <c r="H14" s="39"/>
      <c r="I14" s="39"/>
      <c r="J14" s="40"/>
      <c r="K14" s="11"/>
      <c r="L14" s="12"/>
      <c r="N14" s="2"/>
    </row>
    <row r="15" spans="1:14" ht="18" customHeight="1" x14ac:dyDescent="0.2">
      <c r="A15" s="10" t="s">
        <v>10</v>
      </c>
      <c r="B15" s="11"/>
      <c r="C15" s="53"/>
      <c r="D15" s="53"/>
      <c r="E15" s="53"/>
      <c r="F15" s="38"/>
      <c r="G15" s="39"/>
      <c r="H15" s="39"/>
      <c r="I15" s="39"/>
      <c r="J15" s="40"/>
      <c r="K15" s="11"/>
      <c r="L15" s="12"/>
      <c r="N15" s="2"/>
    </row>
    <row r="16" spans="1:14" ht="18" customHeight="1" x14ac:dyDescent="0.2">
      <c r="A16" s="10" t="s">
        <v>11</v>
      </c>
      <c r="B16" s="11"/>
      <c r="C16" s="53"/>
      <c r="D16" s="53"/>
      <c r="E16" s="53"/>
      <c r="F16" s="38"/>
      <c r="G16" s="39"/>
      <c r="H16" s="39"/>
      <c r="I16" s="39"/>
      <c r="J16" s="40"/>
      <c r="K16" s="11"/>
      <c r="L16" s="12"/>
      <c r="N16" s="2"/>
    </row>
    <row r="17" spans="1:12" ht="18" customHeight="1" x14ac:dyDescent="0.2">
      <c r="A17" s="7" t="s">
        <v>12</v>
      </c>
      <c r="B17" s="11"/>
      <c r="C17" s="53"/>
      <c r="D17" s="53"/>
      <c r="E17" s="53"/>
      <c r="F17" s="38"/>
      <c r="G17" s="39"/>
      <c r="H17" s="39"/>
      <c r="I17" s="39"/>
      <c r="J17" s="40"/>
      <c r="K17" s="11"/>
      <c r="L17" s="12"/>
    </row>
    <row r="18" spans="1:12" ht="18" customHeight="1" x14ac:dyDescent="0.2">
      <c r="A18" s="10" t="s">
        <v>13</v>
      </c>
      <c r="B18" s="11"/>
      <c r="C18" s="53"/>
      <c r="D18" s="53"/>
      <c r="E18" s="53"/>
      <c r="F18" s="38"/>
      <c r="G18" s="39"/>
      <c r="H18" s="39"/>
      <c r="I18" s="39"/>
      <c r="J18" s="40"/>
      <c r="K18" s="11"/>
      <c r="L18" s="12"/>
    </row>
    <row r="19" spans="1:12" ht="18" customHeight="1" x14ac:dyDescent="0.2">
      <c r="A19" s="10" t="s">
        <v>14</v>
      </c>
      <c r="B19" s="11"/>
      <c r="C19" s="53"/>
      <c r="D19" s="53"/>
      <c r="E19" s="53"/>
      <c r="F19" s="38"/>
      <c r="G19" s="39"/>
      <c r="H19" s="39"/>
      <c r="I19" s="39"/>
      <c r="J19" s="40"/>
      <c r="K19" s="11"/>
      <c r="L19" s="12"/>
    </row>
    <row r="20" spans="1:12" ht="18" customHeight="1" x14ac:dyDescent="0.2">
      <c r="A20" s="10" t="s">
        <v>15</v>
      </c>
      <c r="B20" s="11"/>
      <c r="C20" s="53"/>
      <c r="D20" s="53"/>
      <c r="E20" s="53"/>
      <c r="F20" s="38"/>
      <c r="G20" s="39"/>
      <c r="H20" s="39"/>
      <c r="I20" s="39"/>
      <c r="J20" s="40"/>
      <c r="K20" s="11"/>
      <c r="L20" s="12"/>
    </row>
    <row r="21" spans="1:12" ht="18" customHeight="1" x14ac:dyDescent="0.2">
      <c r="A21" s="7" t="s">
        <v>16</v>
      </c>
      <c r="B21" s="11"/>
      <c r="C21" s="53"/>
      <c r="D21" s="53"/>
      <c r="E21" s="53"/>
      <c r="F21" s="38"/>
      <c r="G21" s="39"/>
      <c r="H21" s="39"/>
      <c r="I21" s="39"/>
      <c r="J21" s="40"/>
      <c r="K21" s="11"/>
      <c r="L21" s="12"/>
    </row>
    <row r="22" spans="1:12" ht="18" customHeight="1" thickBot="1" x14ac:dyDescent="0.25">
      <c r="A22" s="13" t="s">
        <v>17</v>
      </c>
      <c r="B22" s="14"/>
      <c r="C22" s="55"/>
      <c r="D22" s="55"/>
      <c r="E22" s="55"/>
      <c r="F22" s="41"/>
      <c r="G22" s="42"/>
      <c r="H22" s="42"/>
      <c r="I22" s="42"/>
      <c r="J22" s="43"/>
      <c r="K22" s="14"/>
      <c r="L22" s="15"/>
    </row>
    <row r="23" spans="1:12" ht="18" customHeight="1" thickTop="1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7" t="s">
        <v>23</v>
      </c>
      <c r="L23" s="18"/>
    </row>
    <row r="24" spans="1:12" ht="18" customHeight="1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7" t="s">
        <v>24</v>
      </c>
      <c r="L24" s="19"/>
    </row>
    <row r="25" spans="1:12" ht="18" customHeight="1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7" t="s">
        <v>25</v>
      </c>
      <c r="L25" s="19"/>
    </row>
    <row r="26" spans="1:12" ht="18" customHeight="1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7" t="s">
        <v>28</v>
      </c>
      <c r="L26" s="19"/>
    </row>
    <row r="27" spans="1:12" ht="18" customHeight="1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1" t="s">
        <v>18</v>
      </c>
      <c r="L27" s="11">
        <f>SUM(L23:L25)</f>
        <v>0</v>
      </c>
    </row>
    <row r="28" spans="1:12" ht="18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2" s="2" customFormat="1" ht="18" customHeight="1" x14ac:dyDescent="0.2">
      <c r="A29" s="20"/>
      <c r="B29" s="85" t="s">
        <v>26</v>
      </c>
      <c r="C29" s="85"/>
      <c r="D29" s="85"/>
      <c r="E29" s="85"/>
      <c r="F29" s="85"/>
      <c r="G29" s="85"/>
      <c r="H29" s="85"/>
      <c r="I29" s="85"/>
      <c r="J29" s="85"/>
      <c r="K29" s="20"/>
      <c r="L29" s="20"/>
    </row>
    <row r="30" spans="1:12" s="2" customFormat="1" ht="18" customHeight="1" x14ac:dyDescent="0.2">
      <c r="A30" s="20"/>
      <c r="B30" s="47" t="s">
        <v>22</v>
      </c>
      <c r="C30" s="48"/>
      <c r="D30" s="48"/>
      <c r="E30" s="48"/>
      <c r="F30" s="48"/>
      <c r="G30" s="48"/>
      <c r="H30" s="48"/>
      <c r="I30" s="49"/>
      <c r="J30" s="46" t="s">
        <v>19</v>
      </c>
      <c r="K30" s="20"/>
      <c r="L30" s="20"/>
    </row>
    <row r="31" spans="1:12" s="2" customFormat="1" ht="18" customHeight="1" x14ac:dyDescent="0.2">
      <c r="A31" s="20"/>
      <c r="B31" s="44" t="s">
        <v>20</v>
      </c>
      <c r="C31" s="44"/>
      <c r="D31" s="54" t="s">
        <v>27</v>
      </c>
      <c r="E31" s="54"/>
      <c r="F31" s="45" t="s">
        <v>21</v>
      </c>
      <c r="G31" s="45"/>
      <c r="H31" s="46" t="s">
        <v>18</v>
      </c>
      <c r="I31" s="46"/>
      <c r="J31" s="46"/>
      <c r="K31" s="20"/>
      <c r="L31" s="20"/>
    </row>
    <row r="32" spans="1:12" s="2" customFormat="1" ht="18" customHeight="1" x14ac:dyDescent="0.2">
      <c r="A32" s="20"/>
      <c r="B32" s="17" t="s">
        <v>23</v>
      </c>
      <c r="C32" s="21">
        <f>'Oktober 2019'!C33</f>
        <v>0</v>
      </c>
      <c r="D32" s="34">
        <f>'April 2020'!H32</f>
        <v>0</v>
      </c>
      <c r="E32" s="86"/>
      <c r="F32" s="87"/>
      <c r="G32" s="88"/>
      <c r="H32" s="38">
        <f>D32+F32</f>
        <v>0</v>
      </c>
      <c r="I32" s="40"/>
      <c r="J32" s="22" t="e">
        <f>(H32/C32)*100</f>
        <v>#DIV/0!</v>
      </c>
      <c r="K32" s="20"/>
      <c r="L32" s="20"/>
    </row>
    <row r="33" spans="1:12" s="2" customFormat="1" ht="18" customHeight="1" x14ac:dyDescent="0.2">
      <c r="A33" s="20"/>
      <c r="B33" s="17" t="s">
        <v>24</v>
      </c>
      <c r="C33" s="21">
        <f>'Oktober 2019'!C34</f>
        <v>20</v>
      </c>
      <c r="D33" s="34">
        <f>'April 2020'!H33</f>
        <v>12</v>
      </c>
      <c r="E33" s="86"/>
      <c r="F33" s="87"/>
      <c r="G33" s="88"/>
      <c r="H33" s="38">
        <f>D33+F33</f>
        <v>12</v>
      </c>
      <c r="I33" s="40"/>
      <c r="J33" s="22">
        <f>(H33/C33)*100</f>
        <v>60</v>
      </c>
      <c r="K33" s="20"/>
      <c r="L33" s="20"/>
    </row>
    <row r="34" spans="1:12" s="2" customFormat="1" ht="18" customHeight="1" x14ac:dyDescent="0.2">
      <c r="A34" s="20"/>
      <c r="B34" s="17" t="s">
        <v>25</v>
      </c>
      <c r="C34" s="21">
        <f>'Oktober 2019'!C35</f>
        <v>12</v>
      </c>
      <c r="D34" s="34">
        <f>'April 2020'!H34</f>
        <v>8</v>
      </c>
      <c r="E34" s="86"/>
      <c r="F34" s="87"/>
      <c r="G34" s="88"/>
      <c r="H34" s="38">
        <f>D34+F34</f>
        <v>8</v>
      </c>
      <c r="I34" s="40"/>
      <c r="J34" s="22">
        <f>(H34/C34)*100</f>
        <v>66.666666666666657</v>
      </c>
      <c r="K34" s="20"/>
      <c r="L34" s="20"/>
    </row>
    <row r="35" spans="1:12" s="2" customFormat="1" ht="18" customHeight="1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spans="1:12" s="2" customFormat="1" ht="18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</row>
  </sheetData>
  <mergeCells count="45">
    <mergeCell ref="H32:I32"/>
    <mergeCell ref="H33:I33"/>
    <mergeCell ref="H34:I34"/>
    <mergeCell ref="D32:E32"/>
    <mergeCell ref="D33:E33"/>
    <mergeCell ref="D34:E34"/>
    <mergeCell ref="F32:G32"/>
    <mergeCell ref="F33:G33"/>
    <mergeCell ref="F34:G34"/>
    <mergeCell ref="B31:C31"/>
    <mergeCell ref="F31:G31"/>
    <mergeCell ref="H31:I31"/>
    <mergeCell ref="B29:J29"/>
    <mergeCell ref="B30:I30"/>
    <mergeCell ref="J30:J31"/>
    <mergeCell ref="F16:J16"/>
    <mergeCell ref="F17:J17"/>
    <mergeCell ref="F18:J18"/>
    <mergeCell ref="F19:J19"/>
    <mergeCell ref="D31:E31"/>
    <mergeCell ref="F20:J20"/>
    <mergeCell ref="F21:J21"/>
    <mergeCell ref="F22:J22"/>
    <mergeCell ref="C16:E16"/>
    <mergeCell ref="C21:E21"/>
    <mergeCell ref="C22:E22"/>
    <mergeCell ref="C17:E17"/>
    <mergeCell ref="C18:E18"/>
    <mergeCell ref="C19:E19"/>
    <mergeCell ref="C20:E20"/>
    <mergeCell ref="F15:J15"/>
    <mergeCell ref="A10:A12"/>
    <mergeCell ref="B11:B12"/>
    <mergeCell ref="C10:E10"/>
    <mergeCell ref="C11:E12"/>
    <mergeCell ref="F10:J10"/>
    <mergeCell ref="F11:J12"/>
    <mergeCell ref="C13:E13"/>
    <mergeCell ref="C14:E14"/>
    <mergeCell ref="C15:E15"/>
    <mergeCell ref="F8:K8"/>
    <mergeCell ref="L10:L12"/>
    <mergeCell ref="K10:K12"/>
    <mergeCell ref="F13:J13"/>
    <mergeCell ref="F14:J14"/>
  </mergeCells>
  <phoneticPr fontId="2" type="noConversion"/>
  <pageMargins left="0.39370078740157483" right="0.39370078740157483" top="0.39370078740157483" bottom="0.39370078740157483" header="0" footer="0"/>
  <pageSetup paperSize="9" orientation="landscape" verticalDpi="0" r:id="rId1"/>
  <headerFooter alignWithMargins="0">
    <oddHeader>&amp;R&amp;"Tahoma,Navadno"&amp;8Priloga poročila o opravljenem delu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5:N36"/>
  <sheetViews>
    <sheetView workbookViewId="0">
      <selection activeCell="B11" sqref="B11:B12"/>
    </sheetView>
  </sheetViews>
  <sheetFormatPr defaultRowHeight="12.75" x14ac:dyDescent="0.2"/>
  <cols>
    <col min="1" max="1" width="6" style="4" customWidth="1"/>
    <col min="2" max="5" width="11.42578125" style="4" customWidth="1"/>
    <col min="6" max="10" width="8.5703125" style="4" customWidth="1"/>
    <col min="11" max="11" width="37.28515625" style="4" customWidth="1"/>
    <col min="12" max="12" width="7.85546875" style="4" customWidth="1"/>
    <col min="13" max="13" width="9.140625" style="4"/>
  </cols>
  <sheetData>
    <row r="5" spans="1:14" ht="15" x14ac:dyDescent="0.25">
      <c r="F5" s="3" t="s">
        <v>37</v>
      </c>
    </row>
    <row r="6" spans="1:14" ht="15" x14ac:dyDescent="0.25">
      <c r="G6" s="5"/>
    </row>
    <row r="7" spans="1:14" ht="15" x14ac:dyDescent="0.25">
      <c r="F7" s="24" t="str">
        <f>'Oktober 2019'!F7</f>
        <v>Ime in priimek predavatelja: Janez Černilec</v>
      </c>
      <c r="G7" s="24"/>
      <c r="H7" s="24"/>
      <c r="I7" s="24"/>
    </row>
    <row r="8" spans="1:14" ht="15" x14ac:dyDescent="0.25">
      <c r="F8" s="76" t="str">
        <f>'Oktober 2019'!F8</f>
        <v>Predmet: Davki</v>
      </c>
      <c r="G8" s="76"/>
      <c r="H8" s="76"/>
      <c r="I8" s="76"/>
      <c r="J8" s="76"/>
      <c r="K8" s="76"/>
    </row>
    <row r="9" spans="1:14" ht="18" customHeight="1" thickBot="1" x14ac:dyDescent="0.3">
      <c r="L9" s="5"/>
    </row>
    <row r="10" spans="1:14" ht="26.25" customHeight="1" thickTop="1" x14ac:dyDescent="0.2">
      <c r="A10" s="70" t="s">
        <v>0</v>
      </c>
      <c r="B10" s="6" t="s">
        <v>1</v>
      </c>
      <c r="C10" s="79" t="s">
        <v>2</v>
      </c>
      <c r="D10" s="80"/>
      <c r="E10" s="81"/>
      <c r="F10" s="79" t="s">
        <v>3</v>
      </c>
      <c r="G10" s="80"/>
      <c r="H10" s="80"/>
      <c r="I10" s="80"/>
      <c r="J10" s="81"/>
      <c r="K10" s="59" t="s">
        <v>5</v>
      </c>
      <c r="L10" s="56" t="s">
        <v>6</v>
      </c>
    </row>
    <row r="11" spans="1:14" ht="11.25" customHeight="1" x14ac:dyDescent="0.2">
      <c r="A11" s="71"/>
      <c r="B11" s="77" t="s">
        <v>42</v>
      </c>
      <c r="C11" s="82" t="s">
        <v>7</v>
      </c>
      <c r="D11" s="83"/>
      <c r="E11" s="84"/>
      <c r="F11" s="82" t="s">
        <v>4</v>
      </c>
      <c r="G11" s="83"/>
      <c r="H11" s="83"/>
      <c r="I11" s="83"/>
      <c r="J11" s="84"/>
      <c r="K11" s="46"/>
      <c r="L11" s="57"/>
    </row>
    <row r="12" spans="1:14" ht="11.25" customHeight="1" thickBot="1" x14ac:dyDescent="0.25">
      <c r="A12" s="72"/>
      <c r="B12" s="78"/>
      <c r="C12" s="67"/>
      <c r="D12" s="68"/>
      <c r="E12" s="69"/>
      <c r="F12" s="67"/>
      <c r="G12" s="68"/>
      <c r="H12" s="68"/>
      <c r="I12" s="68"/>
      <c r="J12" s="69"/>
      <c r="K12" s="60"/>
      <c r="L12" s="58"/>
    </row>
    <row r="13" spans="1:14" ht="18" customHeight="1" thickTop="1" x14ac:dyDescent="0.2">
      <c r="A13" s="7" t="s">
        <v>8</v>
      </c>
      <c r="B13" s="8"/>
      <c r="C13" s="50"/>
      <c r="D13" s="51"/>
      <c r="E13" s="52"/>
      <c r="F13" s="61"/>
      <c r="G13" s="62"/>
      <c r="H13" s="62"/>
      <c r="I13" s="62"/>
      <c r="J13" s="63"/>
      <c r="K13" s="8"/>
      <c r="L13" s="9"/>
    </row>
    <row r="14" spans="1:14" ht="18" customHeight="1" x14ac:dyDescent="0.2">
      <c r="A14" s="10" t="s">
        <v>9</v>
      </c>
      <c r="B14" s="11"/>
      <c r="C14" s="53"/>
      <c r="D14" s="53"/>
      <c r="E14" s="53"/>
      <c r="F14" s="38"/>
      <c r="G14" s="39"/>
      <c r="H14" s="39"/>
      <c r="I14" s="39"/>
      <c r="J14" s="40"/>
      <c r="K14" s="11"/>
      <c r="L14" s="12"/>
      <c r="N14" s="2"/>
    </row>
    <row r="15" spans="1:14" ht="18" customHeight="1" x14ac:dyDescent="0.2">
      <c r="A15" s="10" t="s">
        <v>10</v>
      </c>
      <c r="B15" s="11"/>
      <c r="C15" s="53"/>
      <c r="D15" s="53"/>
      <c r="E15" s="53"/>
      <c r="F15" s="38"/>
      <c r="G15" s="39"/>
      <c r="H15" s="39"/>
      <c r="I15" s="39"/>
      <c r="J15" s="40"/>
      <c r="K15" s="11"/>
      <c r="L15" s="12"/>
      <c r="N15" s="2"/>
    </row>
    <row r="16" spans="1:14" ht="18" customHeight="1" x14ac:dyDescent="0.2">
      <c r="A16" s="10" t="s">
        <v>11</v>
      </c>
      <c r="B16" s="11"/>
      <c r="C16" s="53"/>
      <c r="D16" s="53"/>
      <c r="E16" s="53"/>
      <c r="F16" s="38"/>
      <c r="G16" s="39"/>
      <c r="H16" s="39"/>
      <c r="I16" s="39"/>
      <c r="J16" s="40"/>
      <c r="K16" s="11"/>
      <c r="L16" s="12"/>
      <c r="N16" s="2"/>
    </row>
    <row r="17" spans="1:13" ht="18" customHeight="1" x14ac:dyDescent="0.2">
      <c r="A17" s="7" t="s">
        <v>12</v>
      </c>
      <c r="B17" s="11"/>
      <c r="C17" s="53"/>
      <c r="D17" s="53"/>
      <c r="E17" s="53"/>
      <c r="F17" s="38"/>
      <c r="G17" s="39"/>
      <c r="H17" s="39"/>
      <c r="I17" s="39"/>
      <c r="J17" s="40"/>
      <c r="K17" s="11"/>
      <c r="L17" s="12"/>
    </row>
    <row r="18" spans="1:13" ht="18" customHeight="1" x14ac:dyDescent="0.2">
      <c r="A18" s="10" t="s">
        <v>13</v>
      </c>
      <c r="B18" s="11"/>
      <c r="C18" s="53"/>
      <c r="D18" s="53"/>
      <c r="E18" s="53"/>
      <c r="F18" s="38"/>
      <c r="G18" s="39"/>
      <c r="H18" s="39"/>
      <c r="I18" s="39"/>
      <c r="J18" s="40"/>
      <c r="K18" s="11"/>
      <c r="L18" s="12"/>
    </row>
    <row r="19" spans="1:13" ht="18" customHeight="1" x14ac:dyDescent="0.2">
      <c r="A19" s="10" t="s">
        <v>14</v>
      </c>
      <c r="B19" s="11"/>
      <c r="C19" s="53"/>
      <c r="D19" s="53"/>
      <c r="E19" s="53"/>
      <c r="F19" s="38"/>
      <c r="G19" s="39"/>
      <c r="H19" s="39"/>
      <c r="I19" s="39"/>
      <c r="J19" s="40"/>
      <c r="K19" s="11"/>
      <c r="L19" s="12"/>
    </row>
    <row r="20" spans="1:13" ht="18" customHeight="1" x14ac:dyDescent="0.2">
      <c r="A20" s="10" t="s">
        <v>15</v>
      </c>
      <c r="B20" s="11"/>
      <c r="C20" s="53"/>
      <c r="D20" s="53"/>
      <c r="E20" s="53"/>
      <c r="F20" s="38"/>
      <c r="G20" s="39"/>
      <c r="H20" s="39"/>
      <c r="I20" s="39"/>
      <c r="J20" s="40"/>
      <c r="K20" s="11"/>
      <c r="L20" s="12"/>
    </row>
    <row r="21" spans="1:13" ht="18" customHeight="1" x14ac:dyDescent="0.2">
      <c r="A21" s="7" t="s">
        <v>16</v>
      </c>
      <c r="B21" s="11"/>
      <c r="C21" s="53"/>
      <c r="D21" s="53"/>
      <c r="E21" s="53"/>
      <c r="F21" s="38"/>
      <c r="G21" s="39"/>
      <c r="H21" s="39"/>
      <c r="I21" s="39"/>
      <c r="J21" s="40"/>
      <c r="K21" s="11"/>
      <c r="L21" s="12"/>
    </row>
    <row r="22" spans="1:13" ht="18" customHeight="1" thickBot="1" x14ac:dyDescent="0.25">
      <c r="A22" s="13" t="s">
        <v>17</v>
      </c>
      <c r="B22" s="14"/>
      <c r="C22" s="55"/>
      <c r="D22" s="55"/>
      <c r="E22" s="55"/>
      <c r="F22" s="41"/>
      <c r="G22" s="42"/>
      <c r="H22" s="42"/>
      <c r="I22" s="42"/>
      <c r="J22" s="43"/>
      <c r="K22" s="14"/>
      <c r="L22" s="15"/>
    </row>
    <row r="23" spans="1:13" ht="18" customHeight="1" thickTop="1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7" t="s">
        <v>23</v>
      </c>
      <c r="L23" s="18"/>
    </row>
    <row r="24" spans="1:13" ht="18" customHeight="1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7" t="s">
        <v>24</v>
      </c>
      <c r="L24" s="19"/>
    </row>
    <row r="25" spans="1:13" ht="18" customHeight="1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7" t="s">
        <v>25</v>
      </c>
      <c r="L25" s="19"/>
    </row>
    <row r="26" spans="1:13" ht="18" customHeight="1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7" t="s">
        <v>28</v>
      </c>
      <c r="L26" s="19"/>
    </row>
    <row r="27" spans="1:13" ht="18" customHeight="1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1" t="s">
        <v>18</v>
      </c>
      <c r="L27" s="11">
        <f>SUM(L23:L25)</f>
        <v>0</v>
      </c>
    </row>
    <row r="28" spans="1:13" ht="18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3" s="2" customFormat="1" ht="18" customHeight="1" x14ac:dyDescent="0.2">
      <c r="A29" s="20"/>
      <c r="B29" s="85" t="s">
        <v>26</v>
      </c>
      <c r="C29" s="85"/>
      <c r="D29" s="85"/>
      <c r="E29" s="85"/>
      <c r="F29" s="85"/>
      <c r="G29" s="85"/>
      <c r="H29" s="85"/>
      <c r="I29" s="85"/>
      <c r="J29" s="85"/>
      <c r="K29" s="20"/>
      <c r="L29" s="20"/>
      <c r="M29" s="20"/>
    </row>
    <row r="30" spans="1:13" s="2" customFormat="1" ht="18" customHeight="1" x14ac:dyDescent="0.2">
      <c r="A30" s="20"/>
      <c r="B30" s="47" t="s">
        <v>22</v>
      </c>
      <c r="C30" s="48"/>
      <c r="D30" s="48"/>
      <c r="E30" s="48"/>
      <c r="F30" s="48"/>
      <c r="G30" s="48"/>
      <c r="H30" s="48"/>
      <c r="I30" s="49"/>
      <c r="J30" s="46" t="s">
        <v>19</v>
      </c>
      <c r="K30" s="20"/>
      <c r="L30" s="20"/>
      <c r="M30" s="20"/>
    </row>
    <row r="31" spans="1:13" s="2" customFormat="1" ht="18" customHeight="1" x14ac:dyDescent="0.2">
      <c r="A31" s="20"/>
      <c r="B31" s="44" t="s">
        <v>20</v>
      </c>
      <c r="C31" s="44"/>
      <c r="D31" s="54" t="s">
        <v>27</v>
      </c>
      <c r="E31" s="54"/>
      <c r="F31" s="45" t="s">
        <v>21</v>
      </c>
      <c r="G31" s="45"/>
      <c r="H31" s="46" t="s">
        <v>18</v>
      </c>
      <c r="I31" s="46"/>
      <c r="J31" s="46"/>
      <c r="K31" s="20"/>
      <c r="L31" s="20"/>
      <c r="M31" s="20"/>
    </row>
    <row r="32" spans="1:13" s="2" customFormat="1" ht="18" customHeight="1" x14ac:dyDescent="0.2">
      <c r="A32" s="20"/>
      <c r="B32" s="17" t="s">
        <v>23</v>
      </c>
      <c r="C32" s="21">
        <f>'Oktober 2019'!C33</f>
        <v>0</v>
      </c>
      <c r="D32" s="89">
        <f>'Maj 2020'!H32</f>
        <v>0</v>
      </c>
      <c r="E32" s="86"/>
      <c r="F32" s="87"/>
      <c r="G32" s="88"/>
      <c r="H32" s="38">
        <f>D32+F32</f>
        <v>0</v>
      </c>
      <c r="I32" s="40"/>
      <c r="J32" s="22" t="e">
        <f>(H32/C32)*100</f>
        <v>#DIV/0!</v>
      </c>
      <c r="K32" s="20"/>
      <c r="L32" s="20"/>
      <c r="M32" s="20"/>
    </row>
    <row r="33" spans="1:13" s="2" customFormat="1" ht="18" customHeight="1" x14ac:dyDescent="0.2">
      <c r="A33" s="20"/>
      <c r="B33" s="17" t="s">
        <v>24</v>
      </c>
      <c r="C33" s="21">
        <f>'Oktober 2019'!C34</f>
        <v>20</v>
      </c>
      <c r="D33" s="89">
        <f>'Maj 2020'!H33</f>
        <v>12</v>
      </c>
      <c r="E33" s="86"/>
      <c r="F33" s="87"/>
      <c r="G33" s="88"/>
      <c r="H33" s="38">
        <f>D33+F33</f>
        <v>12</v>
      </c>
      <c r="I33" s="40"/>
      <c r="J33" s="22">
        <f>(H33/C33)*100</f>
        <v>60</v>
      </c>
      <c r="K33" s="20"/>
      <c r="L33" s="20"/>
      <c r="M33" s="20"/>
    </row>
    <row r="34" spans="1:13" s="2" customFormat="1" ht="18" customHeight="1" x14ac:dyDescent="0.2">
      <c r="A34" s="20"/>
      <c r="B34" s="17" t="s">
        <v>25</v>
      </c>
      <c r="C34" s="21">
        <f>'Oktober 2019'!C35</f>
        <v>12</v>
      </c>
      <c r="D34" s="89">
        <f>'Maj 2020'!H34</f>
        <v>8</v>
      </c>
      <c r="E34" s="86"/>
      <c r="F34" s="87"/>
      <c r="G34" s="88"/>
      <c r="H34" s="38">
        <f>D34+F34</f>
        <v>8</v>
      </c>
      <c r="I34" s="40"/>
      <c r="J34" s="22">
        <f>(H34/C34)*100</f>
        <v>66.666666666666657</v>
      </c>
      <c r="K34" s="20"/>
      <c r="L34" s="20"/>
      <c r="M34" s="20"/>
    </row>
    <row r="35" spans="1:13" s="2" customFormat="1" ht="18" customHeight="1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</row>
    <row r="36" spans="1:13" s="2" customFormat="1" ht="18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</row>
  </sheetData>
  <mergeCells count="45">
    <mergeCell ref="A10:A12"/>
    <mergeCell ref="B11:B12"/>
    <mergeCell ref="C10:E10"/>
    <mergeCell ref="C11:E12"/>
    <mergeCell ref="F10:J10"/>
    <mergeCell ref="L10:L12"/>
    <mergeCell ref="K10:K12"/>
    <mergeCell ref="F13:J13"/>
    <mergeCell ref="F14:J14"/>
    <mergeCell ref="F15:J15"/>
    <mergeCell ref="C13:E13"/>
    <mergeCell ref="C14:E14"/>
    <mergeCell ref="C15:E15"/>
    <mergeCell ref="F19:J19"/>
    <mergeCell ref="C16:E16"/>
    <mergeCell ref="C21:E21"/>
    <mergeCell ref="C22:E22"/>
    <mergeCell ref="C17:E17"/>
    <mergeCell ref="C18:E18"/>
    <mergeCell ref="C19:E19"/>
    <mergeCell ref="C20:E20"/>
    <mergeCell ref="B31:C31"/>
    <mergeCell ref="F31:G31"/>
    <mergeCell ref="H31:I31"/>
    <mergeCell ref="B29:J29"/>
    <mergeCell ref="B30:I30"/>
    <mergeCell ref="J30:J31"/>
    <mergeCell ref="D31:E31"/>
    <mergeCell ref="D32:E32"/>
    <mergeCell ref="D33:E33"/>
    <mergeCell ref="D34:E34"/>
    <mergeCell ref="F32:G32"/>
    <mergeCell ref="F33:G33"/>
    <mergeCell ref="F34:G34"/>
    <mergeCell ref="F8:K8"/>
    <mergeCell ref="H32:I32"/>
    <mergeCell ref="H33:I33"/>
    <mergeCell ref="H34:I34"/>
    <mergeCell ref="F20:J20"/>
    <mergeCell ref="F21:J21"/>
    <mergeCell ref="F22:J22"/>
    <mergeCell ref="F16:J16"/>
    <mergeCell ref="F17:J17"/>
    <mergeCell ref="F18:J18"/>
    <mergeCell ref="F11:J12"/>
  </mergeCells>
  <phoneticPr fontId="2" type="noConversion"/>
  <pageMargins left="0.39370078740157483" right="0.39370078740157483" top="0.39370078740157483" bottom="0.39370078740157483" header="0" footer="0"/>
  <pageSetup paperSize="9" orientation="landscape" verticalDpi="0" r:id="rId1"/>
  <headerFooter alignWithMargins="0">
    <oddHeader>&amp;R&amp;"Tahoma,Navadno"&amp;8Priloga poročila o opravljenem delu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44855D66438B4B86F5D787CF1C8295" ma:contentTypeVersion="10" ma:contentTypeDescription="Create a new document." ma:contentTypeScope="" ma:versionID="42d2c82f4903f865a818a71168e3b3de">
  <xsd:schema xmlns:xsd="http://www.w3.org/2001/XMLSchema" xmlns:xs="http://www.w3.org/2001/XMLSchema" xmlns:p="http://schemas.microsoft.com/office/2006/metadata/properties" xmlns:ns3="669d29ef-93ae-4071-9383-8c8fd91084f9" xmlns:ns4="ba054e88-c512-4d74-a13d-73689941f9af" targetNamespace="http://schemas.microsoft.com/office/2006/metadata/properties" ma:root="true" ma:fieldsID="9b34b4e2aa8edc5b11962527c011476e" ns3:_="" ns4:_="">
    <xsd:import namespace="669d29ef-93ae-4071-9383-8c8fd91084f9"/>
    <xsd:import namespace="ba054e88-c512-4d74-a13d-73689941f9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9d29ef-93ae-4071-9383-8c8fd91084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054e88-c512-4d74-a13d-73689941f9a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8B520E-8BE6-49A2-8172-005603F898E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7920CA-0665-43D8-A4C0-5E9D065890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4FBB59-34A6-4DA5-A496-B9C0DF0DE9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9d29ef-93ae-4071-9383-8c8fd91084f9"/>
    <ds:schemaRef ds:uri="ba054e88-c512-4d74-a13d-73689941f9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12</vt:i4>
      </vt:variant>
    </vt:vector>
  </HeadingPairs>
  <TitlesOfParts>
    <vt:vector size="12" baseType="lpstr">
      <vt:lpstr>Oktober 2019</vt:lpstr>
      <vt:lpstr>November 2019</vt:lpstr>
      <vt:lpstr>December 2019</vt:lpstr>
      <vt:lpstr>Januar 2020</vt:lpstr>
      <vt:lpstr>Februar 2020</vt:lpstr>
      <vt:lpstr>Marec 2020</vt:lpstr>
      <vt:lpstr>April 2020</vt:lpstr>
      <vt:lpstr>Maj 2020</vt:lpstr>
      <vt:lpstr>Junij 2020</vt:lpstr>
      <vt:lpstr>Julij 2020</vt:lpstr>
      <vt:lpstr>Avgust 2020</vt:lpstr>
      <vt:lpstr>September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Janez Černilec</cp:lastModifiedBy>
  <cp:lastPrinted>2019-09-30T07:18:50Z</cp:lastPrinted>
  <dcterms:created xsi:type="dcterms:W3CDTF">2009-07-01T11:35:26Z</dcterms:created>
  <dcterms:modified xsi:type="dcterms:W3CDTF">2019-11-27T21:20:42Z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0x010100E844855D66438B4B86F5D787CF1C8295</vt:lpwstr>
  </property>
</Properties>
</file>